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hsedi\Downloads\"/>
    </mc:Choice>
  </mc:AlternateContent>
  <xr:revisionPtr revIDLastSave="0" documentId="8_{19F38505-9DAA-4C1F-91F4-4519C24006FF}" xr6:coauthVersionLast="47" xr6:coauthVersionMax="47" xr10:uidLastSave="{00000000-0000-0000-0000-000000000000}"/>
  <bookViews>
    <workbookView xWindow="0" yWindow="950" windowWidth="19200" windowHeight="10270" xr2:uid="{81BCE707-BEF7-436B-98A7-F05E26AD3B9D}"/>
  </bookViews>
  <sheets>
    <sheet name="2024A" sheetId="5" r:id="rId1"/>
    <sheet name="2025_BL" sheetId="2" r:id="rId2"/>
    <sheet name="2025_DC" sheetId="3" r:id="rId3"/>
    <sheet name="2025_IP" sheetId="4" r:id="rId4"/>
  </sheets>
  <definedNames>
    <definedName name="_xlnm._FilterDatabase" localSheetId="0" hidden="1">'2024A'!$F$1:$F$56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5" l="1"/>
  <c r="A6" i="5" s="1"/>
  <c r="A7" i="5" s="1"/>
  <c r="A9" i="5" s="1"/>
  <c r="A10" i="5" s="1"/>
  <c r="A11" i="5" s="1"/>
  <c r="A12" i="5" s="1"/>
  <c r="A14" i="5" s="1"/>
  <c r="A15" i="5" s="1"/>
  <c r="A16" i="5" s="1"/>
  <c r="A17" i="5" s="1"/>
  <c r="A18" i="5" s="1"/>
  <c r="A19" i="5" s="1"/>
  <c r="A21" i="5" s="1"/>
  <c r="A23" i="5" s="1"/>
  <c r="A25" i="5" s="1"/>
  <c r="A27" i="5" s="1"/>
  <c r="A29" i="5" s="1"/>
  <c r="A31" i="5" s="1"/>
  <c r="A32" i="5" s="1"/>
  <c r="A37" i="5" s="1"/>
  <c r="A38" i="5" s="1"/>
  <c r="A39" i="5" s="1"/>
  <c r="A40" i="5" s="1"/>
  <c r="A41" i="5" s="1"/>
  <c r="A42" i="5" s="1"/>
  <c r="A43" i="5" s="1"/>
  <c r="A44" i="5" s="1"/>
  <c r="A46" i="5" s="1"/>
  <c r="A47" i="5" s="1"/>
  <c r="A48" i="5" s="1"/>
  <c r="A49" i="5" s="1"/>
  <c r="A50" i="5" s="1"/>
  <c r="A51" i="5" s="1"/>
  <c r="A52" i="5" s="1"/>
  <c r="A53" i="5" s="1"/>
  <c r="A54" i="5" s="1"/>
  <c r="A55" i="5" s="1"/>
  <c r="A56" i="5" s="1"/>
  <c r="A3" i="4"/>
  <c r="A4" i="4" s="1"/>
  <c r="A5" i="4" s="1"/>
  <c r="A6" i="4" s="1"/>
  <c r="A8" i="4" s="1"/>
  <c r="A9" i="4" s="1"/>
  <c r="A10" i="4" s="1"/>
  <c r="A11" i="4" s="1"/>
  <c r="A12" i="4" s="1"/>
  <c r="A13" i="4" s="1"/>
  <c r="A14" i="4" s="1"/>
  <c r="A15" i="4" s="1"/>
  <c r="A16" i="4" s="1"/>
  <c r="A17" i="4" s="1"/>
  <c r="A18" i="4" s="1"/>
  <c r="A19" i="4" s="1"/>
  <c r="A20" i="4" s="1"/>
  <c r="A21" i="4" s="1"/>
  <c r="A22" i="4" s="1"/>
  <c r="A23" i="4" s="1"/>
  <c r="A24" i="4" s="1"/>
  <c r="A26"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1" i="4" s="1"/>
  <c r="A53" i="4" s="1"/>
  <c r="A55" i="4" s="1"/>
  <c r="A57" i="4" s="1"/>
  <c r="A59" i="4" s="1"/>
  <c r="A61" i="4" s="1"/>
  <c r="A63" i="4" s="1"/>
  <c r="A65" i="4" s="1"/>
  <c r="A68" i="4" s="1"/>
  <c r="A71" i="4" s="1"/>
  <c r="A72" i="4" s="1"/>
  <c r="A73" i="4" s="1"/>
  <c r="A78" i="4" s="1"/>
  <c r="A79" i="4" s="1"/>
  <c r="A80" i="4" s="1"/>
  <c r="A3" i="3"/>
  <c r="A4" i="3" s="1"/>
  <c r="A5" i="3" s="1"/>
  <c r="A6" i="3" s="1"/>
  <c r="A7" i="3" s="1"/>
  <c r="A8" i="3" s="1"/>
  <c r="A9" i="3" s="1"/>
  <c r="A10" i="3" s="1"/>
  <c r="A11" i="3" s="1"/>
  <c r="A12" i="3" s="1"/>
  <c r="A13" i="3" s="1"/>
  <c r="A3" i="2"/>
  <c r="A4" i="2" s="1"/>
  <c r="A5" i="2" s="1"/>
  <c r="A6" i="2" s="1"/>
  <c r="A8" i="2" s="1"/>
  <c r="A9" i="2" s="1"/>
</calcChain>
</file>

<file path=xl/sharedStrings.xml><?xml version="1.0" encoding="utf-8"?>
<sst xmlns="http://schemas.openxmlformats.org/spreadsheetml/2006/main" count="1249" uniqueCount="887">
  <si>
    <t>Unique UN Assigned ID</t>
  </si>
  <si>
    <t>Definition
Mandatory</t>
  </si>
  <si>
    <t>Unique submitter ID</t>
  </si>
  <si>
    <t>TDED</t>
  </si>
  <si>
    <t>Short Name</t>
  </si>
  <si>
    <t>UN01015651</t>
  </si>
  <si>
    <t>ASBIE</t>
  </si>
  <si>
    <t>TFF_DC23003</t>
  </si>
  <si>
    <t>03JUL24</t>
  </si>
  <si>
    <t>Presentation Logistics Location</t>
  </si>
  <si>
    <t>UN01015684</t>
  </si>
  <si>
    <t>The trade finance accountee party who opens the documentary credit for this header trade settlement. In the trade finance domain, an accountee party who opens the documentary credit for the settlement of a trade.</t>
  </si>
  <si>
    <t>UN01015685</t>
  </si>
  <si>
    <t>Header_ Trade Settlement. Included. Note</t>
  </si>
  <si>
    <t>A note included in this header trade settlement.</t>
  </si>
  <si>
    <t>TFF_IV23002</t>
  </si>
  <si>
    <t>TFF_IV23003</t>
  </si>
  <si>
    <t>Accountee Party</t>
  </si>
  <si>
    <t>Included Note</t>
  </si>
  <si>
    <t>UN01015686</t>
  </si>
  <si>
    <t>Referenced_ Document. Issuer_ Specified. Trade Finance_ Financial Institution</t>
  </si>
  <si>
    <t>The trade finance financial institution that issues this referenced document.</t>
  </si>
  <si>
    <t>TFF_IV23011</t>
  </si>
  <si>
    <t>Issuer Financial Institution</t>
  </si>
  <si>
    <t>UN01015687</t>
  </si>
  <si>
    <t>BBIE</t>
  </si>
  <si>
    <t>UN01015688</t>
  </si>
  <si>
    <t>A date, time, date time or other date time value when this supply chain consignment will be despatched, or has been despatched from the facility.</t>
  </si>
  <si>
    <t>TFF_IV23008</t>
  </si>
  <si>
    <t>TFF_IV23007</t>
  </si>
  <si>
    <t>Consignor Agent Indicator</t>
  </si>
  <si>
    <t>Facility Despatch Date Time</t>
  </si>
  <si>
    <t>UN01015678</t>
  </si>
  <si>
    <t>TFF_DC23029</t>
  </si>
  <si>
    <t>Quantity Allowance Percent</t>
  </si>
  <si>
    <t>UN01015679</t>
  </si>
  <si>
    <t>A trade payment instruction specified for this supply chain trade settlement.</t>
  </si>
  <si>
    <t>TFF_DC23030</t>
  </si>
  <si>
    <t>Trade Payment Instruction</t>
  </si>
  <si>
    <t>UN01015672</t>
  </si>
  <si>
    <t>ABIE</t>
  </si>
  <si>
    <t>A definition, algorithm or constraint applied to an aspect of a business applicable to trade finance.</t>
  </si>
  <si>
    <t>UN01015673</t>
  </si>
  <si>
    <t>The identifier for this trade finance business rule.</t>
  </si>
  <si>
    <t>UN01015674</t>
  </si>
  <si>
    <t>The name, expressed as text, of this trade finance business rule.</t>
  </si>
  <si>
    <t>UN01015675</t>
  </si>
  <si>
    <t>The textual description of this trade finance business rule.</t>
  </si>
  <si>
    <t>UN01015652</t>
  </si>
  <si>
    <t>Trade Finance_ Documentary Credit. Details</t>
  </si>
  <si>
    <t>A trade finance arrangement in which a financial institution in a country importing goods agrees to pay for goods being exported when it receives documents showing that the goods have been sent.</t>
  </si>
  <si>
    <t>UN01015653</t>
  </si>
  <si>
    <t>The financial institution that issues this trade finance documentary credit.</t>
  </si>
  <si>
    <t>UN01015654</t>
  </si>
  <si>
    <t>The financial Institution that adds its confirmation to a documentary credit upon a trade finance authorization or request.</t>
  </si>
  <si>
    <t>UN01015655</t>
  </si>
  <si>
    <t>A financial institution that reimburses this trade finance documentary credit to a nominated financial institution.</t>
  </si>
  <si>
    <t>UN01015656</t>
  </si>
  <si>
    <t>The financial institution that advises the intended beneficiary of this trade finance documentary credit.</t>
  </si>
  <si>
    <t>UN01015664</t>
  </si>
  <si>
    <t>The applicant party of this trade finance documentary credit.</t>
  </si>
  <si>
    <t>UN01015665</t>
  </si>
  <si>
    <t>The beneficiary party of this trade finance documentary credit.</t>
  </si>
  <si>
    <t>UN01015667</t>
  </si>
  <si>
    <t>Trade Finance_ Documentary Credit. Specified. Trade Finance_ Instructions</t>
  </si>
  <si>
    <t>Trade finance instructions specified for this documentary credit.</t>
  </si>
  <si>
    <t>A referenced document required by this trade finance documentary credit.</t>
  </si>
  <si>
    <t>UN01015677</t>
  </si>
  <si>
    <t>Trade Finance_ Documentary Credit. Applicable. Note</t>
  </si>
  <si>
    <t>A note applicable to this trade finance documentary credit.</t>
  </si>
  <si>
    <t>UN01015657</t>
  </si>
  <si>
    <t>An institution that provides financial services and financial transactions to support trade finance.</t>
  </si>
  <si>
    <t>UN01015658</t>
  </si>
  <si>
    <t>Trade Finance_ Financial Institution. BIC. Identifier</t>
  </si>
  <si>
    <t>The Bank Identification Code (BIC) as defined in ISO 9362 for this trade finance financial institution.</t>
  </si>
  <si>
    <t>UN01015659</t>
  </si>
  <si>
    <t>Trade Finance_ Financial Institution. Identification. Identifier</t>
  </si>
  <si>
    <t>The identifier for this trade finance financial institution.</t>
  </si>
  <si>
    <t>UN01015660</t>
  </si>
  <si>
    <t>Trade Finance_ Financial Institution. Name. Text</t>
  </si>
  <si>
    <t>The name, expressed as text, for this trade finance financial institution.</t>
  </si>
  <si>
    <t>UN01015661</t>
  </si>
  <si>
    <t>Trade Finance_ Financial Institution. Location. Financial Institution_ Address</t>
  </si>
  <si>
    <t>The address of the location of this trade finance financial institution.</t>
  </si>
  <si>
    <t>UN01015662</t>
  </si>
  <si>
    <t>Trade Finance_ Financial Institution. Sub-Division. Branch_ Financial Institution</t>
  </si>
  <si>
    <t>The branch financial institution for this trade finance financial institution.</t>
  </si>
  <si>
    <t>UN01015663</t>
  </si>
  <si>
    <t>Trade Finance_ Financial Institution. Specified. Trade_ Contact</t>
  </si>
  <si>
    <t>A contact specified for this trade finance financial institution.</t>
  </si>
  <si>
    <t>UN01015668</t>
  </si>
  <si>
    <t>Trade Finance_ Instructions. Details</t>
  </si>
  <si>
    <t>Rules and information of an instructive nature for trade finance purposes.</t>
  </si>
  <si>
    <t>UN01015669</t>
  </si>
  <si>
    <t>Trade Finance_ Instructions. Type. Text</t>
  </si>
  <si>
    <t>A type, expressed as text, for these trade finance instructions.</t>
  </si>
  <si>
    <t>UN01015670</t>
  </si>
  <si>
    <t>Trade Finance_ Instructions. Description. Text</t>
  </si>
  <si>
    <t>A textual description of these trade finance instructions.</t>
  </si>
  <si>
    <t>UN01015671</t>
  </si>
  <si>
    <t>Trade Finance_ Instructions. Applicable. Trade Finance_ Business Rule</t>
  </si>
  <si>
    <t>A business rule applicable to these trade finance instructions.</t>
  </si>
  <si>
    <t>TFF_DC23026</t>
  </si>
  <si>
    <t>TFF_DC23035</t>
  </si>
  <si>
    <t>TFF_DC23036</t>
  </si>
  <si>
    <t>TFF_DC23037</t>
  </si>
  <si>
    <t>TFF_DC23001</t>
  </si>
  <si>
    <t>TFF_DC23004</t>
  </si>
  <si>
    <t>TFF_DC23020</t>
  </si>
  <si>
    <t>TFF_DC23005</t>
  </si>
  <si>
    <t>10AUG24</t>
  </si>
  <si>
    <t>TFF_DC23006</t>
  </si>
  <si>
    <t>TFF_DC23018</t>
  </si>
  <si>
    <t>TFF_DC23019</t>
  </si>
  <si>
    <t>TFF_DC23022</t>
  </si>
  <si>
    <t>TFF_DC23028</t>
  </si>
  <si>
    <t>TFF_DC24001</t>
  </si>
  <si>
    <t>TFF_DC23007</t>
  </si>
  <si>
    <t>TFF_DC23008</t>
  </si>
  <si>
    <t>TFF_DC23009</t>
  </si>
  <si>
    <t>TFF_DC23010</t>
  </si>
  <si>
    <t>TFF_DC23012</t>
  </si>
  <si>
    <t>TFF_DC23011</t>
  </si>
  <si>
    <t>TFF_DC23017</t>
  </si>
  <si>
    <t>TFF_DC23023</t>
  </si>
  <si>
    <t>TFF_DC23024</t>
  </si>
  <si>
    <t>TFF_DC23027</t>
  </si>
  <si>
    <t>TFF_DC23025</t>
  </si>
  <si>
    <t>Trade Finance Business Rule</t>
  </si>
  <si>
    <t>ID</t>
  </si>
  <si>
    <t>Name</t>
  </si>
  <si>
    <t>Description</t>
  </si>
  <si>
    <t>Trade Finance Documentary Credit</t>
  </si>
  <si>
    <t>Confirming Financial Institution</t>
  </si>
  <si>
    <t>Advise Through Financial Institution</t>
  </si>
  <si>
    <t>Applicant Trade Party</t>
  </si>
  <si>
    <t>Specified Instructions</t>
  </si>
  <si>
    <t>Required Referenced Document</t>
  </si>
  <si>
    <t>Applicable Note</t>
  </si>
  <si>
    <t>Trade Finance Financial Institution</t>
  </si>
  <si>
    <t>BIC ID</t>
  </si>
  <si>
    <t>Location Address</t>
  </si>
  <si>
    <t>Sub-Division Branch Financial Institution</t>
  </si>
  <si>
    <t>Specified Contact</t>
  </si>
  <si>
    <t>Trade Finance Instructions</t>
  </si>
  <si>
    <t>Type Text</t>
  </si>
  <si>
    <t>Applicable Trade Finance Business Rule</t>
  </si>
  <si>
    <t>UN01015666</t>
  </si>
  <si>
    <t>Trade_ Party. LEI_ Identification. Identifier</t>
  </si>
  <si>
    <t>The Legal Entity Identifier (LEI) of this trade party.</t>
  </si>
  <si>
    <t>TFF_DC23021</t>
  </si>
  <si>
    <t>LEI ID</t>
  </si>
  <si>
    <t>UN01015680</t>
  </si>
  <si>
    <t>Trade_ Payment Instruction. Condition. Text</t>
  </si>
  <si>
    <t>A condition, expressed as text, for this trade payment instruction.</t>
  </si>
  <si>
    <t>UN01015681</t>
  </si>
  <si>
    <t>UN01015682</t>
  </si>
  <si>
    <t>TFF_DC23031</t>
  </si>
  <si>
    <t>TFF_DC23032</t>
  </si>
  <si>
    <t>TFF_DC23033</t>
  </si>
  <si>
    <t>Condition Text</t>
  </si>
  <si>
    <t>Beneficiary Condition Text</t>
  </si>
  <si>
    <t>Referenced Location</t>
  </si>
  <si>
    <t>UN01015683</t>
  </si>
  <si>
    <t>Trade_ Payment Terms. Settlement. Delimited_ Period</t>
  </si>
  <si>
    <t>The delimited settlement period for these trade payment terms.</t>
  </si>
  <si>
    <t>TFF_DC23034</t>
  </si>
  <si>
    <t>Settlement Delimited Period</t>
  </si>
  <si>
    <t>UN01015689</t>
  </si>
  <si>
    <t>TFF_IV23004</t>
  </si>
  <si>
    <t>Specified Location</t>
  </si>
  <si>
    <t>UN01015690</t>
  </si>
  <si>
    <t>Trade_ Product Group. Item Type_ Identification. Identifier</t>
  </si>
  <si>
    <t>A code specifying an item type identification of this trade product group.</t>
  </si>
  <si>
    <t>TFF_IV23006</t>
  </si>
  <si>
    <t>Item Type ID</t>
  </si>
  <si>
    <t>Type</t>
    <phoneticPr fontId="1"/>
  </si>
  <si>
    <t>Status Date</t>
    <phoneticPr fontId="1"/>
  </si>
  <si>
    <t>Exchanged_ Document. Transferable. Indicator</t>
  </si>
  <si>
    <t>The indication of whether or not this exchanged document is transfearable.</t>
  </si>
  <si>
    <t>TFF_BL240001</t>
  </si>
  <si>
    <t xml:space="preserve">Transferable Indicator </t>
  </si>
  <si>
    <t>Exchanged_ Document. Specified. Trade_ Endorsement</t>
  </si>
  <si>
    <t>TFF_BL240002</t>
  </si>
  <si>
    <t>Trade Endorsement</t>
  </si>
  <si>
    <t>Trade_ Endorsement. Details</t>
  </si>
  <si>
    <t>TFF_BL240003</t>
  </si>
  <si>
    <t>TFF_BL240004</t>
  </si>
  <si>
    <t>Endorsed Date Time</t>
  </si>
  <si>
    <t>TFF_BL240005</t>
  </si>
  <si>
    <t>Endorsee Trade Party</t>
  </si>
  <si>
    <t>Trade_ Endorsement. Signatory. Document_ Authentication</t>
  </si>
  <si>
    <t>TFF_BL240006</t>
  </si>
  <si>
    <t>Signatory Document Authentication</t>
  </si>
  <si>
    <t>TFF_BL240007</t>
  </si>
  <si>
    <t>Trade Platform Registered Trade Party</t>
  </si>
  <si>
    <t>Dictionary Entry Name</t>
    <phoneticPr fontId="1"/>
  </si>
  <si>
    <t>The indication of whether or not this trade finance documentary credit is restricted to be negotiated only through one particular bank.</t>
  </si>
  <si>
    <t>TFF_DC24002</t>
  </si>
  <si>
    <t xml:space="preserve">Negotiation Restricted Indicator </t>
  </si>
  <si>
    <t>Trade Finance_ Documentary Credit. Specified. Amount</t>
  </si>
  <si>
    <t>The monetary value of the credit for this trade finance documentary credit.</t>
  </si>
  <si>
    <t>Amount</t>
  </si>
  <si>
    <t>TFF_DC24003</t>
  </si>
  <si>
    <t>Trade Finance_ Documentary Credit. Amount_ Allowance. Percent</t>
  </si>
  <si>
    <t>The percentage of the credit amount allowance for this trade finance documentary credit.</t>
  </si>
  <si>
    <t>Percent</t>
  </si>
  <si>
    <t>TFF_DC24012</t>
  </si>
  <si>
    <t>Amount Allowance Percent</t>
  </si>
  <si>
    <t>Trade Finance_ Documentary Credit. Currency. Code</t>
  </si>
  <si>
    <t>The code specifying the credit currency for this trade finance documentary credit.</t>
  </si>
  <si>
    <t>TFF_DC24004</t>
  </si>
  <si>
    <t>Currency Code</t>
  </si>
  <si>
    <t>Trade Finance_ Documentary Credit. Amount. Text</t>
  </si>
  <si>
    <t>TFF_DC24005</t>
  </si>
  <si>
    <t>Amount Text</t>
  </si>
  <si>
    <t>The monetary value of the bill of exchange for this trade finance documentary credit.</t>
  </si>
  <si>
    <t>TFF_DC24006</t>
  </si>
  <si>
    <t>Bill of Exchange Amount</t>
  </si>
  <si>
    <t>The code specifying the bill of exchange currency for this trade finance documentary credit.</t>
  </si>
  <si>
    <t>TFF_DC24007</t>
  </si>
  <si>
    <t>Bill of Exchange Currency Code</t>
  </si>
  <si>
    <t>TFF_DC24008</t>
  </si>
  <si>
    <t>Bill of Exchange Amount Text</t>
  </si>
  <si>
    <t>Trade Finance_ Documentary Credit. Tenor_ Type. Code</t>
  </si>
  <si>
    <t>TFF_DC24009</t>
  </si>
  <si>
    <t>Tenor Type Code</t>
  </si>
  <si>
    <t>Trade Finance_ Documentary Credit. Latest_ Shipment. Date Time</t>
  </si>
  <si>
    <t>TFF_DC24013</t>
  </si>
  <si>
    <t>Latest Shipment Date Time</t>
  </si>
  <si>
    <t>Trade Finance_ Documentary Credit. Tenor. Specified_ Period</t>
  </si>
  <si>
    <t>Tenor Period</t>
  </si>
  <si>
    <t>Trade Finance_ Documentary Credit. Nominated. Trade Finance_ Financial Institution</t>
  </si>
  <si>
    <t>TFF_DC24011</t>
  </si>
  <si>
    <t>Nominated Financial Institution</t>
  </si>
  <si>
    <t>Cargo_ Coinsurance Share. Details</t>
  </si>
  <si>
    <t>TFF_IP24019</t>
  </si>
  <si>
    <t>Cargo Coinsurance Share</t>
  </si>
  <si>
    <t>Cargo_ Coinsurance Share. Provided. Percent</t>
  </si>
  <si>
    <t>TFF_IP24020</t>
  </si>
  <si>
    <t>Provided Percent</t>
  </si>
  <si>
    <t>Cargo_ Coinsurance Share. Effective. Date Time</t>
  </si>
  <si>
    <t>TFF_IP24020a</t>
  </si>
  <si>
    <t>Effective Date Time</t>
  </si>
  <si>
    <t>Cargo_ Coinsurance Share. Lead. Indicator</t>
  </si>
  <si>
    <t>TFF_IP24021</t>
  </si>
  <si>
    <t>Lead Indicator</t>
  </si>
  <si>
    <t>Cargo_ Coinsurance Share. Holding. Insurance_ Party</t>
  </si>
  <si>
    <t>TFF_IP24022</t>
  </si>
  <si>
    <t>Holding Insurance Party</t>
  </si>
  <si>
    <t>Cargo_ Insurance Premium Rate. Details</t>
  </si>
  <si>
    <t>TFF_IP24043</t>
  </si>
  <si>
    <t>Cargo Insurance Premium Rate</t>
  </si>
  <si>
    <t>Cargo_ Insurance Premium Rate. Type. Code</t>
  </si>
  <si>
    <t>TFF_IP24044</t>
  </si>
  <si>
    <t>Type Code</t>
  </si>
  <si>
    <t>Cargo_ Insurance Premium Rate. Specified. Percent</t>
  </si>
  <si>
    <t>TFF_IP24045</t>
  </si>
  <si>
    <t>Cargo_ Insurance Premium Rate. Specified. Amount</t>
  </si>
  <si>
    <t>TFF_IP24046</t>
  </si>
  <si>
    <t>Cargo_ Insurance Premium Rate. Net_ Specified. Amount</t>
  </si>
  <si>
    <t>TFF_IP24047</t>
  </si>
  <si>
    <t>Net Amount</t>
  </si>
  <si>
    <t>Cargo_ Insurance Premium Rate. Bonus. Percent</t>
  </si>
  <si>
    <t>TFF_IP24048</t>
  </si>
  <si>
    <t>Bonus Percent</t>
  </si>
  <si>
    <t>Cargo_ Insurance Premium. Details</t>
  </si>
  <si>
    <t>TFF_IP24028</t>
  </si>
  <si>
    <t>Cargo Insurance Premium</t>
  </si>
  <si>
    <t>Cargo_ Insurance Premium. Type. Code</t>
  </si>
  <si>
    <t>TFF_IP24029</t>
  </si>
  <si>
    <t>Cargo_ Insurance Premium. Increase. Percent</t>
  </si>
  <si>
    <t>TFF_IP24030</t>
  </si>
  <si>
    <t>Increase Parcent</t>
  </si>
  <si>
    <t>Cargo_ Insurance Premium. Duty_ Rate. Percent</t>
  </si>
  <si>
    <t>TFF_IP24031</t>
  </si>
  <si>
    <t>Duty Rate Percent</t>
  </si>
  <si>
    <t>Cargo_ Insurance Premium. Grand_ Total. Amount</t>
  </si>
  <si>
    <t>A monetary value of a grand total for this cargo insurance premium.</t>
  </si>
  <si>
    <t>TFF_IP24032</t>
  </si>
  <si>
    <t>Grand Total Amount</t>
  </si>
  <si>
    <t>Cargo_ Insurance Premium. Net_ Total. Amount</t>
  </si>
  <si>
    <t>A monetary value of a net total for this cargo insurance premium.</t>
  </si>
  <si>
    <t>TFF_IP24033</t>
  </si>
  <si>
    <t>Net Total Amount</t>
  </si>
  <si>
    <t>Cargo_ Insurance Premium. Additional. Amount</t>
  </si>
  <si>
    <t>TFF_IP24034</t>
  </si>
  <si>
    <t>Additional Amount</t>
  </si>
  <si>
    <t>Cargo_ Insurance Premium. Additional Reason_ Type. Code</t>
  </si>
  <si>
    <t>TFF_IP24035</t>
  </si>
  <si>
    <t>Additional Reason Type Code</t>
  </si>
  <si>
    <t>Cargo_ Insurance Premium. Minimum. Amount</t>
  </si>
  <si>
    <t>TFF_IP24039</t>
  </si>
  <si>
    <t>Minimum Amount</t>
  </si>
  <si>
    <t>Cargo_ Insurance Premium. Payment_ Recording. Date Time</t>
  </si>
  <si>
    <t>The date, time, date time, or other date time value of the payment recording for this cargo insurance premium.</t>
  </si>
  <si>
    <t>TFF_IP24036</t>
  </si>
  <si>
    <t>Payment Recording Date Time</t>
  </si>
  <si>
    <t>Effective Period</t>
  </si>
  <si>
    <t>Cargo_ Insurance Premium. Payer. Trade_ Party</t>
  </si>
  <si>
    <t>TFF_IP24068</t>
  </si>
  <si>
    <t>Payer Trade Party</t>
  </si>
  <si>
    <t>Cargo_ Insurance Premium. Applicable. Trade_ Currency Exchange</t>
  </si>
  <si>
    <t>Applicable Trade Currency Exchange</t>
  </si>
  <si>
    <t>Cargo_ Insurance Premium. Cargo_ Applicable. Trade_ Currency Exchange</t>
  </si>
  <si>
    <t>TFF_IP24070</t>
  </si>
  <si>
    <t>Cargo Applicable Trade Currency Exchange</t>
  </si>
  <si>
    <t>Cargo_ Insurance Premium. Duty_ Applicable. Trade_ Currency Exchange</t>
  </si>
  <si>
    <t>TFF_IP24071</t>
  </si>
  <si>
    <t>Duty Applicable Trade Currency Exchange</t>
  </si>
  <si>
    <t>Cargo_ Insurance Premium. Specified. Cargo_ Insurance Premium Rate</t>
  </si>
  <si>
    <t>A specified rate for this cargo insurance premium.</t>
  </si>
  <si>
    <t>TFF_IP24042</t>
  </si>
  <si>
    <t>Insurance_ Clause. Details</t>
  </si>
  <si>
    <t>TFF_IP24014</t>
  </si>
  <si>
    <t>Insurance Clause</t>
  </si>
  <si>
    <t>Insurance_ Clause. Identification. Identifier</t>
  </si>
  <si>
    <t>TFF_IP24015</t>
  </si>
  <si>
    <t>Insurance_ Clause. Type. Code</t>
  </si>
  <si>
    <t>TFF_IP24016</t>
  </si>
  <si>
    <t>Insurance_ Clause. Content. Text</t>
  </si>
  <si>
    <t>Content</t>
  </si>
  <si>
    <t>TFF_IP24017</t>
  </si>
  <si>
    <t>Insurance_ Clause. Supplementary. Note</t>
  </si>
  <si>
    <t>A supplementary note for this insurance clause.</t>
  </si>
  <si>
    <t>TFF_IP24057</t>
  </si>
  <si>
    <t>Supplementary Note</t>
  </si>
  <si>
    <t>Insurance_ Condition. Details</t>
  </si>
  <si>
    <t>TFF_IP24053</t>
  </si>
  <si>
    <t>Insurance Condition</t>
  </si>
  <si>
    <t>Insurance_ Condition. ICC_ Identification. Identifier</t>
  </si>
  <si>
    <t>TFF_IP24012</t>
  </si>
  <si>
    <t>ICC ID</t>
  </si>
  <si>
    <t>Insurance_ Condition. ICC_ Basic Condition_ Statement. Text</t>
  </si>
  <si>
    <t>TFF_IP24060</t>
  </si>
  <si>
    <t>ICC Basic Condition</t>
  </si>
  <si>
    <t>Insurance_ Condition. Applicable. Insurance_ Clause</t>
  </si>
  <si>
    <t>An insurance clause applicable to this insurance condition.</t>
  </si>
  <si>
    <t>TFF_IP24013</t>
  </si>
  <si>
    <t>Applicable Insurance Clause</t>
  </si>
  <si>
    <t>Insurance_ Party. Details</t>
  </si>
  <si>
    <t>TFF_IP24023</t>
  </si>
  <si>
    <t>Insurance Party</t>
  </si>
  <si>
    <t>Insurance_ Party. Identification. Identifier</t>
  </si>
  <si>
    <t>TFF_IP24024</t>
  </si>
  <si>
    <t>Insurance_ Party. Name. Text</t>
  </si>
  <si>
    <t>TFF_IP24051</t>
  </si>
  <si>
    <t>Insurance_ Party. Country. Identifier</t>
  </si>
  <si>
    <t>TFF_IP24052</t>
  </si>
  <si>
    <t>Country ID</t>
  </si>
  <si>
    <t>Specified_ Party. LEI_ Identification. Identifier</t>
  </si>
  <si>
    <t>TFF_IP24054</t>
  </si>
  <si>
    <t>Trade Finance_ Cargo Insurance. Details</t>
  </si>
  <si>
    <t>TFF_IP24001</t>
  </si>
  <si>
    <t>Trade Finance Cargo Insurance</t>
  </si>
  <si>
    <t>Trade Finance_ Cargo Insurance. Cargo_ Value. Amount</t>
  </si>
  <si>
    <t>TFF_IP24055</t>
  </si>
  <si>
    <t>Cargo Value Amount</t>
  </si>
  <si>
    <t>Trade Finance_ Cargo Insurance. Duty_ Value. Amount</t>
  </si>
  <si>
    <t>TFF_IP24056</t>
  </si>
  <si>
    <t>Duty Value Amount</t>
  </si>
  <si>
    <t>Trade Finance_ Cargo Insurance. Accountee. Trade_ Party</t>
  </si>
  <si>
    <t>TFF_IP24002</t>
  </si>
  <si>
    <t>Acountee Trade Party</t>
  </si>
  <si>
    <t>Trade Finance_ Cargo Insurance. Insurer. Trade_ Party</t>
  </si>
  <si>
    <t>TFF_IP24003</t>
  </si>
  <si>
    <t>Insurer Trade Party</t>
  </si>
  <si>
    <t>Trade Finance_ Cargo Insurance. Assured. Trade_ Party</t>
  </si>
  <si>
    <t>TFF_IP24004</t>
  </si>
  <si>
    <t>Assured Trade Party</t>
  </si>
  <si>
    <t>Trade Finance_ Cargo Insurance. Applicant. Trade_ Party</t>
  </si>
  <si>
    <t>TFF_IP24005</t>
  </si>
  <si>
    <t>Trade Finance_ Cargo Insurance. Claim _ Agent. Trade_ Party</t>
  </si>
  <si>
    <t>TFF_IP24006</t>
  </si>
  <si>
    <t>Claim Agent Trade Party</t>
  </si>
  <si>
    <t>Trade Finance_ Cargo Insurance. Surveyor. Trade_ Party</t>
  </si>
  <si>
    <t>TFF_IP24007</t>
  </si>
  <si>
    <t>Surveyor Trade Party</t>
  </si>
  <si>
    <t>Trade Finance_ Cargo Insurance. Agent. Trade_ Party</t>
  </si>
  <si>
    <t>TFF_IP24008</t>
  </si>
  <si>
    <t>Agent Trade Party</t>
  </si>
  <si>
    <t>Trade Finance_ Cargo Insurance. Broker. Trade_ Party</t>
  </si>
  <si>
    <t>TFF_IP24009</t>
  </si>
  <si>
    <t>Broker Trade Party</t>
  </si>
  <si>
    <t>Trade Finance_ Cargo Insurance. Issued. Referenced_ Location</t>
  </si>
  <si>
    <t>Issued Location</t>
  </si>
  <si>
    <t>Trade Finance_ Cargo Insurance. Payment. Referenced_ Location</t>
  </si>
  <si>
    <t>Payment Location</t>
  </si>
  <si>
    <t>Trade Finance_ Cargo Insurance. Specified. Insurance_ Condition</t>
  </si>
  <si>
    <t>An insurance condition specified for this trade finance cargo insurance.</t>
  </si>
  <si>
    <t>TFF_IP24011</t>
  </si>
  <si>
    <t>Specified Insurance Condition</t>
  </si>
  <si>
    <t>Trade Finance_ Cargo Insurance. Applicable. Cargo_ Coinsurance Share</t>
  </si>
  <si>
    <t>TFF_IP24018</t>
  </si>
  <si>
    <t>Applicable Cargo Coinsurance Share</t>
  </si>
  <si>
    <t>Trade Finance_ Cargo Insurance. Reference. Referenced_ Document</t>
  </si>
  <si>
    <t>A referenced document for this trade finance cargo insurance.</t>
  </si>
  <si>
    <t>Reference Document</t>
  </si>
  <si>
    <t>Trade Finance_ Cargo Insurance. Applicable. Note</t>
  </si>
  <si>
    <t>A note applicable to this trade finance cargo insurance.</t>
  </si>
  <si>
    <t>TFF_IP24026</t>
  </si>
  <si>
    <t>Trade Finance_ Cargo Insurance. Applicable. Cargo_ Insurance Premium</t>
  </si>
  <si>
    <t>The cargo insurance premium applicable to this trade finance cargo insurance.</t>
  </si>
  <si>
    <t>TFF_IP24027</t>
  </si>
  <si>
    <t>Applicable Cargo Insurance Premium</t>
  </si>
  <si>
    <t>Trade_ Party. Designated. Specified_ Party</t>
  </si>
  <si>
    <t>TFF_IP24010</t>
  </si>
  <si>
    <t>Designated Party</t>
  </si>
  <si>
    <t xml:space="preserve">Dictionary Entry Name
</t>
    <phoneticPr fontId="1"/>
  </si>
  <si>
    <t>Definition Mandatory</t>
    <phoneticPr fontId="1"/>
  </si>
  <si>
    <t>TDED Name</t>
    <phoneticPr fontId="1"/>
  </si>
  <si>
    <t>Definition</t>
    <phoneticPr fontId="1"/>
  </si>
  <si>
    <t>Financial Institution. Identifier</t>
    <phoneticPr fontId="1"/>
  </si>
  <si>
    <t>TDED Description</t>
    <phoneticPr fontId="1"/>
  </si>
  <si>
    <t>To identify the name of an institution.</t>
    <phoneticPr fontId="1"/>
  </si>
  <si>
    <t>Financial Institution. Name.Text</t>
    <phoneticPr fontId="1"/>
  </si>
  <si>
    <t>Name of an institution.</t>
    <phoneticPr fontId="1"/>
  </si>
  <si>
    <t>Financial Institution. Branch
Location.Text</t>
    <phoneticPr fontId="1"/>
  </si>
  <si>
    <t>Name of the location of a branch of an institution.</t>
    <phoneticPr fontId="1"/>
  </si>
  <si>
    <t>Financial Institution. Branch.Identifier</t>
    <phoneticPr fontId="1"/>
  </si>
  <si>
    <t>To identify a branch of an institution.</t>
    <phoneticPr fontId="1"/>
  </si>
  <si>
    <t>Instruction. Text</t>
    <phoneticPr fontId="1"/>
  </si>
  <si>
    <t>Free form description of an instruction.</t>
    <phoneticPr fontId="1"/>
  </si>
  <si>
    <t>Party. Identifier</t>
    <phoneticPr fontId="1"/>
  </si>
  <si>
    <t>Code specifying the identity of a party.</t>
    <phoneticPr fontId="1"/>
  </si>
  <si>
    <t>Document. Presentation Location. Text</t>
    <phoneticPr fontId="1"/>
  </si>
  <si>
    <t>Document. Presentation Location. Identifier</t>
    <phoneticPr fontId="1"/>
  </si>
  <si>
    <t>3xxo</t>
    <phoneticPr fontId="1"/>
  </si>
  <si>
    <t>3xxe</t>
    <phoneticPr fontId="1"/>
  </si>
  <si>
    <t>Free Text.Text</t>
    <phoneticPr fontId="1"/>
  </si>
  <si>
    <t>Free form text.</t>
    <phoneticPr fontId="1"/>
  </si>
  <si>
    <t>Consignor. Agent. Indicator</t>
    <phoneticPr fontId="1"/>
  </si>
  <si>
    <t>Quantity. Allowance Percentage. Numeric</t>
    <phoneticPr fontId="1"/>
  </si>
  <si>
    <t>4xxo</t>
    <phoneticPr fontId="1"/>
  </si>
  <si>
    <t>4xxe</t>
    <phoneticPr fontId="1"/>
  </si>
  <si>
    <t>Business Rule. Description. Text</t>
    <phoneticPr fontId="1"/>
  </si>
  <si>
    <t>5xxe</t>
    <phoneticPr fontId="1"/>
  </si>
  <si>
    <t>2xxe</t>
    <phoneticPr fontId="1"/>
  </si>
  <si>
    <t>N/A</t>
    <phoneticPr fontId="1"/>
  </si>
  <si>
    <t>Business Rule. Name. Text</t>
    <phoneticPr fontId="1"/>
  </si>
  <si>
    <t>Business Rule. Identification. Identifier</t>
    <phoneticPr fontId="1"/>
  </si>
  <si>
    <t>Trade Finance_ Financial Institution. Details</t>
    <phoneticPr fontId="1"/>
  </si>
  <si>
    <t>Issuing Financial Institution</t>
    <phoneticPr fontId="1"/>
  </si>
  <si>
    <r>
      <t xml:space="preserve">Name </t>
    </r>
    <r>
      <rPr>
        <sz val="11"/>
        <color rgb="FFFF0000"/>
        <rFont val="游ゴシック"/>
        <family val="3"/>
        <charset val="128"/>
        <scheme val="minor"/>
      </rPr>
      <t>and address</t>
    </r>
    <r>
      <rPr>
        <sz val="11"/>
        <color theme="1"/>
        <rFont val="游ゴシック"/>
        <family val="2"/>
        <charset val="128"/>
        <scheme val="minor"/>
      </rPr>
      <t xml:space="preserve"> of a bank issuing a documentary credit</t>
    </r>
    <phoneticPr fontId="1"/>
  </si>
  <si>
    <r>
      <t xml:space="preserve">Documentary Credit Issuing Bank.
Party </t>
    </r>
    <r>
      <rPr>
        <sz val="11"/>
        <color rgb="FFFF0000"/>
        <rFont val="游ゴシック"/>
        <family val="3"/>
        <charset val="128"/>
        <scheme val="minor"/>
      </rPr>
      <t>Identification.</t>
    </r>
    <r>
      <rPr>
        <sz val="11"/>
        <color theme="1"/>
        <rFont val="游ゴシック"/>
        <family val="2"/>
        <charset val="128"/>
        <scheme val="minor"/>
      </rPr>
      <t>Text</t>
    </r>
    <phoneticPr fontId="1"/>
  </si>
  <si>
    <r>
      <t xml:space="preserve">Documentary Credit Confirming Bank.
Party </t>
    </r>
    <r>
      <rPr>
        <sz val="11"/>
        <color rgb="FFFF0000"/>
        <rFont val="游ゴシック"/>
        <family val="3"/>
        <charset val="128"/>
        <scheme val="minor"/>
      </rPr>
      <t>Identification</t>
    </r>
    <r>
      <rPr>
        <sz val="11"/>
        <rFont val="游ゴシック"/>
        <family val="3"/>
        <charset val="128"/>
        <scheme val="minor"/>
      </rPr>
      <t>.Text</t>
    </r>
    <phoneticPr fontId="1"/>
  </si>
  <si>
    <r>
      <t xml:space="preserve">Name </t>
    </r>
    <r>
      <rPr>
        <sz val="11"/>
        <color rgb="FFFF0000"/>
        <rFont val="游ゴシック"/>
        <family val="3"/>
        <charset val="128"/>
        <scheme val="minor"/>
      </rPr>
      <t>and address</t>
    </r>
    <r>
      <rPr>
        <sz val="11"/>
        <color theme="1"/>
        <rFont val="游ゴシック"/>
        <family val="2"/>
        <charset val="128"/>
        <scheme val="minor"/>
      </rPr>
      <t xml:space="preserve"> of a bank requested to add its
confirmation to a documentary credit</t>
    </r>
    <phoneticPr fontId="1"/>
  </si>
  <si>
    <t>Reimbursing Financial Institution</t>
    <phoneticPr fontId="1"/>
  </si>
  <si>
    <r>
      <t xml:space="preserve">Name </t>
    </r>
    <r>
      <rPr>
        <sz val="11"/>
        <color rgb="FFFF0000"/>
        <rFont val="游ゴシック"/>
        <family val="3"/>
        <charset val="128"/>
        <scheme val="minor"/>
      </rPr>
      <t>and address</t>
    </r>
    <r>
      <rPr>
        <sz val="11"/>
        <color theme="1"/>
        <rFont val="游ゴシック"/>
        <family val="2"/>
        <charset val="128"/>
        <scheme val="minor"/>
      </rPr>
      <t xml:space="preserve"> of a bank nominated by the issuing bank
to reimburse</t>
    </r>
    <phoneticPr fontId="1"/>
  </si>
  <si>
    <r>
      <t xml:space="preserve">Documentary Credit Reimbursing
Bank. Party </t>
    </r>
    <r>
      <rPr>
        <sz val="11"/>
        <color rgb="FFFF0000"/>
        <rFont val="游ゴシック"/>
        <family val="3"/>
        <charset val="128"/>
        <scheme val="minor"/>
      </rPr>
      <t>Identification</t>
    </r>
    <r>
      <rPr>
        <sz val="11"/>
        <color theme="1"/>
        <rFont val="游ゴシック"/>
        <family val="2"/>
        <charset val="128"/>
        <scheme val="minor"/>
      </rPr>
      <t>.Text</t>
    </r>
    <phoneticPr fontId="1"/>
  </si>
  <si>
    <r>
      <t xml:space="preserve">Documentary Credit Advising Bank.
Party </t>
    </r>
    <r>
      <rPr>
        <sz val="11"/>
        <color rgb="FFFF0000"/>
        <rFont val="游ゴシック"/>
        <family val="3"/>
        <charset val="128"/>
        <scheme val="minor"/>
      </rPr>
      <t>Identification</t>
    </r>
    <r>
      <rPr>
        <sz val="11"/>
        <rFont val="游ゴシック"/>
        <family val="2"/>
        <charset val="128"/>
        <scheme val="minor"/>
      </rPr>
      <t>.Text</t>
    </r>
    <phoneticPr fontId="1"/>
  </si>
  <si>
    <r>
      <t xml:space="preserve">Name </t>
    </r>
    <r>
      <rPr>
        <sz val="11"/>
        <color rgb="FFFF0000"/>
        <rFont val="游ゴシック"/>
        <family val="3"/>
        <charset val="128"/>
        <scheme val="minor"/>
      </rPr>
      <t>and address</t>
    </r>
    <r>
      <rPr>
        <sz val="11"/>
        <color theme="1"/>
        <rFont val="游ゴシック"/>
        <family val="2"/>
        <charset val="128"/>
        <scheme val="minor"/>
      </rPr>
      <t xml:space="preserve"> of the bank advising of a documentary
credit to the beneficiary</t>
    </r>
    <phoneticPr fontId="1"/>
  </si>
  <si>
    <r>
      <t xml:space="preserve">Name </t>
    </r>
    <r>
      <rPr>
        <sz val="11"/>
        <color rgb="FFFF0000"/>
        <rFont val="游ゴシック"/>
        <family val="3"/>
        <charset val="128"/>
        <scheme val="minor"/>
      </rPr>
      <t>and address</t>
    </r>
    <r>
      <rPr>
        <sz val="11"/>
        <color theme="1"/>
        <rFont val="游ゴシック"/>
        <family val="2"/>
        <charset val="128"/>
        <scheme val="minor"/>
      </rPr>
      <t xml:space="preserve"> of the applicant of a documentary credit</t>
    </r>
    <phoneticPr fontId="1"/>
  </si>
  <si>
    <r>
      <t xml:space="preserve">Documentary Credit Applicant. Party
</t>
    </r>
    <r>
      <rPr>
        <sz val="11"/>
        <color rgb="FFFF0000"/>
        <rFont val="游ゴシック"/>
        <family val="3"/>
        <charset val="128"/>
        <scheme val="minor"/>
      </rPr>
      <t>Identification</t>
    </r>
    <r>
      <rPr>
        <sz val="11"/>
        <rFont val="游ゴシック"/>
        <family val="3"/>
        <charset val="128"/>
        <scheme val="minor"/>
      </rPr>
      <t>.Text</t>
    </r>
    <phoneticPr fontId="1"/>
  </si>
  <si>
    <t>Trade Finance_ Documentary Credit. Beneficiary. Trade_ Party</t>
    <phoneticPr fontId="1"/>
  </si>
  <si>
    <r>
      <t xml:space="preserve">Name </t>
    </r>
    <r>
      <rPr>
        <sz val="11"/>
        <color rgb="FFFF0000"/>
        <rFont val="游ゴシック"/>
        <family val="3"/>
        <charset val="128"/>
        <scheme val="minor"/>
      </rPr>
      <t>and address</t>
    </r>
    <r>
      <rPr>
        <sz val="11"/>
        <color theme="1"/>
        <rFont val="游ゴシック"/>
        <family val="2"/>
        <charset val="128"/>
        <scheme val="minor"/>
      </rPr>
      <t xml:space="preserve"> of the beneficiary of a documentary
credit</t>
    </r>
    <phoneticPr fontId="1"/>
  </si>
  <si>
    <r>
      <t xml:space="preserve">Documentary Credit Beneficiary. Party
</t>
    </r>
    <r>
      <rPr>
        <sz val="11"/>
        <color rgb="FFFF0000"/>
        <rFont val="游ゴシック"/>
        <family val="3"/>
        <charset val="128"/>
        <scheme val="minor"/>
      </rPr>
      <t>Identification</t>
    </r>
    <r>
      <rPr>
        <sz val="11"/>
        <rFont val="游ゴシック"/>
        <family val="3"/>
        <charset val="128"/>
        <scheme val="minor"/>
      </rPr>
      <t>.Text</t>
    </r>
    <phoneticPr fontId="1"/>
  </si>
  <si>
    <t>Contact. Name.Text</t>
    <phoneticPr fontId="1"/>
  </si>
  <si>
    <t>Name of a department or employee.</t>
    <phoneticPr fontId="1"/>
  </si>
  <si>
    <t>Communication. Address.Identifier</t>
    <phoneticPr fontId="1"/>
  </si>
  <si>
    <t>To identify a communication address.</t>
    <phoneticPr fontId="1"/>
  </si>
  <si>
    <t>Instruction. Code</t>
    <phoneticPr fontId="1"/>
  </si>
  <si>
    <t>Code specifying an instruction.</t>
    <phoneticPr fontId="1"/>
  </si>
  <si>
    <t>Trade Finance_ Business Rule. Details</t>
    <phoneticPr fontId="1"/>
  </si>
  <si>
    <t>Payment. Condition.Text</t>
    <phoneticPr fontId="1"/>
  </si>
  <si>
    <t>Textual representation of a set of payment conditions</t>
    <phoneticPr fontId="1"/>
  </si>
  <si>
    <t>Payment. Beneficialy. Condition</t>
    <phoneticPr fontId="1"/>
  </si>
  <si>
    <t>Payment. Instruction Location. Text</t>
    <phoneticPr fontId="1"/>
  </si>
  <si>
    <t>Date when an amount due should be made available to the
creditor under the terms of payment, in figures and words</t>
    <phoneticPr fontId="1"/>
  </si>
  <si>
    <t>Product. Group Type.Code</t>
    <phoneticPr fontId="1"/>
  </si>
  <si>
    <t>Code specifying the type of product group.</t>
    <phoneticPr fontId="1"/>
  </si>
  <si>
    <t>Trade Finance_ Documentary Credit. Required. Referenced_ Document</t>
    <phoneticPr fontId="1"/>
  </si>
  <si>
    <t>Supply Chain_ Consignment. Facility_ Despatch. Date Time</t>
    <phoneticPr fontId="1"/>
  </si>
  <si>
    <t xml:space="preserve">Payment. Due Date Time.Text
</t>
    <phoneticPr fontId="1"/>
  </si>
  <si>
    <t>Supply Chain_ Trade Settlement. Specified. Trade_ Payment Instruction</t>
    <phoneticPr fontId="1"/>
  </si>
  <si>
    <t>Endorsement. Date Time. Text</t>
    <phoneticPr fontId="1"/>
  </si>
  <si>
    <t>Endorsee. Name. Text</t>
    <phoneticPr fontId="1"/>
  </si>
  <si>
    <t>Endorsee. Identification. Identifier</t>
    <phoneticPr fontId="1"/>
  </si>
  <si>
    <t>Document. Authentication.Text</t>
    <phoneticPr fontId="1"/>
  </si>
  <si>
    <t>Proof that a document has been authenticated indicating
where appropriate the authentication party</t>
    <phoneticPr fontId="1"/>
  </si>
  <si>
    <t>Platform. User. Identifier</t>
    <phoneticPr fontId="1"/>
  </si>
  <si>
    <t>ASBIE</t>
    <phoneticPr fontId="1"/>
  </si>
  <si>
    <t>UN01015506</t>
    <phoneticPr fontId="1"/>
  </si>
  <si>
    <t>Exchanged_ Document. Platform Provider. Trade_ Party</t>
  </si>
  <si>
    <t>A platform provider party specified for this exchanged document.</t>
  </si>
  <si>
    <t>Platform Provider Party</t>
  </si>
  <si>
    <t>UNTTCBIE001</t>
    <phoneticPr fontId="1"/>
  </si>
  <si>
    <t>Platform Provider. Name . Text</t>
    <phoneticPr fontId="1"/>
  </si>
  <si>
    <t>Platform Provider. Identification . Identifier</t>
    <phoneticPr fontId="1"/>
  </si>
  <si>
    <t>Negotiation Bank. Restricted. Indicator</t>
    <phoneticPr fontId="1"/>
  </si>
  <si>
    <t>Documentary Credit. Amount</t>
    <phoneticPr fontId="1"/>
  </si>
  <si>
    <t>Documentary Credit Allowace Percentage. Numeric</t>
    <phoneticPr fontId="1"/>
  </si>
  <si>
    <t>Documentary Credit. Currency. Code</t>
    <phoneticPr fontId="1"/>
  </si>
  <si>
    <t>Documentary Credit. Amount. Text</t>
    <phoneticPr fontId="1"/>
  </si>
  <si>
    <t>Bill of Exchange. Amount</t>
    <phoneticPr fontId="1"/>
  </si>
  <si>
    <t>Bill of Exchange. Currency. Code</t>
    <phoneticPr fontId="1"/>
  </si>
  <si>
    <t>Bill of Exchange. Amount. Text</t>
    <phoneticPr fontId="1"/>
  </si>
  <si>
    <t>Documentary Credit. Tenor Type. Code</t>
    <phoneticPr fontId="1"/>
  </si>
  <si>
    <t>Latest Shipment. Date Time. Text</t>
    <phoneticPr fontId="1"/>
  </si>
  <si>
    <t>TFF_DC24010</t>
    <phoneticPr fontId="1"/>
  </si>
  <si>
    <t>Documentary Credit. Tenor Duration. Text</t>
    <phoneticPr fontId="1"/>
  </si>
  <si>
    <t>Documentary Credit Nominated. Financial Institution Name.Text</t>
    <phoneticPr fontId="1"/>
  </si>
  <si>
    <t>Documentary Credit Applicant. Financial Institution Identification.Identifier</t>
    <phoneticPr fontId="1"/>
  </si>
  <si>
    <t>5xxe</t>
  </si>
  <si>
    <t>5xxo</t>
  </si>
  <si>
    <t>5xxo</t>
    <phoneticPr fontId="1"/>
  </si>
  <si>
    <t>Amount of the documentary credit.</t>
    <phoneticPr fontId="1"/>
  </si>
  <si>
    <t>Coinsurance. Share Percentage. Numeric</t>
    <phoneticPr fontId="1"/>
  </si>
  <si>
    <t>Coinsurance. Effective Date Time. Text</t>
    <phoneticPr fontId="1"/>
  </si>
  <si>
    <t>Coinsurance. Lead. Indicator</t>
    <phoneticPr fontId="1"/>
  </si>
  <si>
    <t>Documentary Credit Issuing Bank. Financial Institution. Identifier</t>
    <phoneticPr fontId="1"/>
  </si>
  <si>
    <t>Documentary Credit Confirming Bank. Financial Institution.Identifier</t>
    <phoneticPr fontId="1"/>
  </si>
  <si>
    <t>Documentary Credit Reimbursing Bank. Financial Institution.Identifier</t>
    <phoneticPr fontId="1"/>
  </si>
  <si>
    <t>Documentary Credit Advising Bank. Financial Institution.Identifier</t>
    <phoneticPr fontId="1"/>
  </si>
  <si>
    <t>Documentary Credit Beneficiary. Party. Identifier</t>
    <phoneticPr fontId="1"/>
  </si>
  <si>
    <t>Documentary Credit Nominated. Financial Institution. Identifier</t>
    <phoneticPr fontId="1"/>
  </si>
  <si>
    <t>2xxo</t>
    <phoneticPr fontId="1"/>
  </si>
  <si>
    <t>Cargo_ Insurance Premium. Effective. Specified_ Period</t>
    <phoneticPr fontId="1"/>
  </si>
  <si>
    <t>TFF_IP24037</t>
    <phoneticPr fontId="1"/>
  </si>
  <si>
    <t>TFF_IP24069</t>
    <phoneticPr fontId="1"/>
  </si>
  <si>
    <t>TFF_IP24049</t>
    <phoneticPr fontId="1"/>
  </si>
  <si>
    <t>TFF_IP24050</t>
    <phoneticPr fontId="1"/>
  </si>
  <si>
    <t>TFF_IP24025</t>
    <phoneticPr fontId="1"/>
  </si>
  <si>
    <t>UN01015676</t>
    <phoneticPr fontId="1"/>
  </si>
  <si>
    <t>Document. Issue.Date Time</t>
    <phoneticPr fontId="1"/>
  </si>
  <si>
    <t>Document. Type.Code</t>
    <phoneticPr fontId="1"/>
  </si>
  <si>
    <t>Code specifying the name of a document such as 352 for
proforma invoice, 380 for commercial invoice.</t>
    <phoneticPr fontId="1"/>
  </si>
  <si>
    <t>Date that a document was issued and when appropriate,
signed or otherwise authenticated</t>
    <phoneticPr fontId="1"/>
  </si>
  <si>
    <t>Document. Identifier</t>
    <phoneticPr fontId="1"/>
  </si>
  <si>
    <t>Reference number identifying a specific document.</t>
    <phoneticPr fontId="1"/>
  </si>
  <si>
    <t>Quantity of document originals required.</t>
    <phoneticPr fontId="1"/>
  </si>
  <si>
    <t>Document. Originals Required.Quantity</t>
    <phoneticPr fontId="1"/>
  </si>
  <si>
    <t>Document. Copies Required.Quantity</t>
    <phoneticPr fontId="1"/>
  </si>
  <si>
    <t>Quantity of document copies required.</t>
    <phoneticPr fontId="1"/>
  </si>
  <si>
    <t>Party. Name.Text</t>
    <phoneticPr fontId="1"/>
  </si>
  <si>
    <t>Name of a party.</t>
    <phoneticPr fontId="1"/>
  </si>
  <si>
    <t>Insurer. Party Identification.Text</t>
    <phoneticPr fontId="1"/>
  </si>
  <si>
    <r>
      <t xml:space="preserve">Name and address of </t>
    </r>
    <r>
      <rPr>
        <sz val="11"/>
        <color rgb="FFFF0000"/>
        <rFont val="游ゴシック"/>
        <family val="3"/>
        <charset val="128"/>
        <scheme val="minor"/>
      </rPr>
      <t>underwriter.</t>
    </r>
    <phoneticPr fontId="1"/>
  </si>
  <si>
    <t>Insurer. Party. Identifier</t>
    <phoneticPr fontId="1"/>
  </si>
  <si>
    <t>Currency. Exchange Rate.Numeric</t>
    <phoneticPr fontId="1"/>
  </si>
  <si>
    <t>The rate at which one specified currency is
expressed in another specified currency.</t>
    <phoneticPr fontId="1"/>
  </si>
  <si>
    <t>Clause. Text</t>
    <phoneticPr fontId="1"/>
  </si>
  <si>
    <t>Code specifying a clause.</t>
    <phoneticPr fontId="1"/>
  </si>
  <si>
    <t>Insurer Party. Country. Identifier</t>
    <phoneticPr fontId="1"/>
  </si>
  <si>
    <t>Insured. Party Identification.Text</t>
    <phoneticPr fontId="1"/>
  </si>
  <si>
    <t>Name and address of party which benefits from insurance coverage. For example, in transport this is usually the shipper.</t>
    <phoneticPr fontId="1"/>
  </si>
  <si>
    <t>Insured. Identification. Identifier</t>
    <phoneticPr fontId="1"/>
  </si>
  <si>
    <t>Name and address of underwriter.</t>
    <phoneticPr fontId="1"/>
  </si>
  <si>
    <t>Insurance. Premium Rate Type. Code</t>
    <phoneticPr fontId="1"/>
  </si>
  <si>
    <t>Insurance. Premium Rate Percentage. Numeric</t>
    <phoneticPr fontId="1"/>
  </si>
  <si>
    <t>Insurance. Net Premium Rate. Amount</t>
    <phoneticPr fontId="1"/>
  </si>
  <si>
    <t xml:space="preserve">Insurance. Bonus Premium Rate Percentage. Numeric </t>
    <phoneticPr fontId="1"/>
  </si>
  <si>
    <t>Insurance. Premium Type. Code</t>
    <phoneticPr fontId="1"/>
  </si>
  <si>
    <t>Insurance. Premium Increase Percentage. Numeric</t>
    <phoneticPr fontId="1"/>
  </si>
  <si>
    <t>Insurance Premium. Duty Rate Percentage. Numeric</t>
    <phoneticPr fontId="1"/>
  </si>
  <si>
    <t>Insurance Premium. Grand Total. Amount</t>
    <phoneticPr fontId="1"/>
  </si>
  <si>
    <t>Insurance Premium. Net Total. Amount</t>
    <phoneticPr fontId="1"/>
  </si>
  <si>
    <t>Insurance Premium. Additional. Amount</t>
    <phoneticPr fontId="1"/>
  </si>
  <si>
    <t>Insurance Premium. Additional Reason Type. Code</t>
    <phoneticPr fontId="1"/>
  </si>
  <si>
    <t>Insurance Premium. Minimum. Amount</t>
    <phoneticPr fontId="1"/>
  </si>
  <si>
    <t>Insurance Premium. Payment Recording Date Time. Text</t>
    <phoneticPr fontId="1"/>
  </si>
  <si>
    <t>Insurance Premium. Start Date Time. Text</t>
    <phoneticPr fontId="1"/>
  </si>
  <si>
    <t>Insurance Premium. End Date Time. Text</t>
    <phoneticPr fontId="1"/>
  </si>
  <si>
    <t>Insurance Premium. Payer Name. Text</t>
    <phoneticPr fontId="1"/>
  </si>
  <si>
    <t>Insurance Premium. Payer. Identifier</t>
    <phoneticPr fontId="1"/>
  </si>
  <si>
    <t>Insurance. Duty Value. Amount</t>
    <phoneticPr fontId="1"/>
  </si>
  <si>
    <t>Insurance. Accountee Name. Text</t>
    <phoneticPr fontId="1"/>
  </si>
  <si>
    <t>Insurance. Accountee. Identifier</t>
    <phoneticPr fontId="1"/>
  </si>
  <si>
    <t>Insurance. Applicant. Identifier</t>
    <phoneticPr fontId="1"/>
  </si>
  <si>
    <t>Insurance. Condition.Text</t>
    <phoneticPr fontId="1"/>
  </si>
  <si>
    <t>Reference to the general conditions of contract under which an Insurance certificate is issued , and/or wording of the specific conditions pertaining to the shipment in question.</t>
    <phoneticPr fontId="1"/>
  </si>
  <si>
    <t>Insurance. Condition. Identifier</t>
    <phoneticPr fontId="1"/>
  </si>
  <si>
    <t>Consignment. Insured Value.Amount</t>
    <phoneticPr fontId="1"/>
  </si>
  <si>
    <t>Representation in figures of the total sum covered by an
insurance for a particular consignment.</t>
    <phoneticPr fontId="1"/>
  </si>
  <si>
    <t>Consignment. Insurance.Amount</t>
    <phoneticPr fontId="1"/>
  </si>
  <si>
    <t>Amount of premium payable to the insurance company for
insuring the goods.</t>
    <phoneticPr fontId="1"/>
  </si>
  <si>
    <t>Insurance. Applicant Name. Text</t>
    <phoneticPr fontId="1"/>
  </si>
  <si>
    <t>Insurance. Claim Agent Name. Text</t>
    <phoneticPr fontId="1"/>
  </si>
  <si>
    <t>Insurance. Claim Agent. Identifier</t>
    <phoneticPr fontId="1"/>
  </si>
  <si>
    <t>Insurance. Surveyor Name. Text</t>
    <phoneticPr fontId="1"/>
  </si>
  <si>
    <t>Insurance. Surveyor. Identifier</t>
    <phoneticPr fontId="1"/>
  </si>
  <si>
    <t>Insurance. Agent Name. Text</t>
    <phoneticPr fontId="1"/>
  </si>
  <si>
    <t>Insurance. Agent. Identifier</t>
    <phoneticPr fontId="1"/>
  </si>
  <si>
    <t>Insurance. Broker Name. Text</t>
    <phoneticPr fontId="1"/>
  </si>
  <si>
    <t>Insurance. Broker. Identifier</t>
    <phoneticPr fontId="1"/>
  </si>
  <si>
    <t>Insurance. Issued Location. Identifier</t>
    <phoneticPr fontId="1"/>
  </si>
  <si>
    <t>Insurance. Issued Country Name. Text</t>
    <phoneticPr fontId="1"/>
  </si>
  <si>
    <t>Insurance. Payment Location Name. Text</t>
    <phoneticPr fontId="1"/>
  </si>
  <si>
    <t>Insurance. Payment Location. Identifier</t>
    <phoneticPr fontId="1"/>
  </si>
  <si>
    <t>Insurance. Payment Country Name. Text</t>
    <phoneticPr fontId="1"/>
  </si>
  <si>
    <t>TDED Submission ID</t>
    <phoneticPr fontId="1"/>
  </si>
  <si>
    <t>Remarks</t>
    <phoneticPr fontId="1"/>
  </si>
  <si>
    <t>Representation</t>
    <phoneticPr fontId="1"/>
  </si>
  <si>
    <t>TFF24001</t>
    <phoneticPr fontId="1"/>
  </si>
  <si>
    <t>TFF24002</t>
    <phoneticPr fontId="1"/>
  </si>
  <si>
    <t>TFF24003</t>
    <phoneticPr fontId="1"/>
  </si>
  <si>
    <t>TFF24004</t>
    <phoneticPr fontId="1"/>
  </si>
  <si>
    <t>an..512</t>
    <phoneticPr fontId="1"/>
  </si>
  <si>
    <t>an..70</t>
    <phoneticPr fontId="1"/>
  </si>
  <si>
    <t>TFF24005</t>
    <phoneticPr fontId="1"/>
  </si>
  <si>
    <t>TFF24007</t>
    <phoneticPr fontId="1"/>
  </si>
  <si>
    <t>TFF24008</t>
    <phoneticPr fontId="1"/>
  </si>
  <si>
    <t>TFF24009</t>
    <phoneticPr fontId="1"/>
  </si>
  <si>
    <t>TFF24010</t>
    <phoneticPr fontId="1"/>
  </si>
  <si>
    <t>TFF24011</t>
    <phoneticPr fontId="1"/>
  </si>
  <si>
    <t>TFF24012</t>
    <phoneticPr fontId="1"/>
  </si>
  <si>
    <t>TFF24013</t>
    <phoneticPr fontId="1"/>
  </si>
  <si>
    <t>TFF24014</t>
    <phoneticPr fontId="1"/>
  </si>
  <si>
    <t>TFF24015</t>
    <phoneticPr fontId="1"/>
  </si>
  <si>
    <t>TFF24016</t>
    <phoneticPr fontId="1"/>
  </si>
  <si>
    <t>TFF24017</t>
    <phoneticPr fontId="1"/>
  </si>
  <si>
    <t>TFF24018</t>
    <phoneticPr fontId="1"/>
  </si>
  <si>
    <t>an..19</t>
    <phoneticPr fontId="1"/>
  </si>
  <si>
    <t>an..3</t>
    <phoneticPr fontId="1"/>
  </si>
  <si>
    <t>an..35</t>
    <phoneticPr fontId="1"/>
  </si>
  <si>
    <t>an..2</t>
    <phoneticPr fontId="1"/>
  </si>
  <si>
    <t>an..11</t>
    <phoneticPr fontId="1"/>
  </si>
  <si>
    <t>an..256</t>
    <phoneticPr fontId="1"/>
  </si>
  <si>
    <t>an..17</t>
    <phoneticPr fontId="1"/>
  </si>
  <si>
    <t>TFF24019</t>
    <phoneticPr fontId="1"/>
  </si>
  <si>
    <t>TFF24020</t>
    <phoneticPr fontId="1"/>
  </si>
  <si>
    <t>TFF24021</t>
    <phoneticPr fontId="1"/>
  </si>
  <si>
    <t>TFFBL001</t>
    <phoneticPr fontId="1"/>
  </si>
  <si>
    <t>TFFBL002</t>
    <phoneticPr fontId="1"/>
  </si>
  <si>
    <t>TFFBL003</t>
    <phoneticPr fontId="1"/>
  </si>
  <si>
    <t>TFFBL004</t>
    <phoneticPr fontId="1"/>
  </si>
  <si>
    <t>an..35</t>
    <phoneticPr fontId="1"/>
  </si>
  <si>
    <t>TFFBL005</t>
    <phoneticPr fontId="1"/>
  </si>
  <si>
    <t>TFFBL006</t>
    <phoneticPr fontId="1"/>
  </si>
  <si>
    <t>TFFBL007</t>
    <phoneticPr fontId="1"/>
  </si>
  <si>
    <t>TFFDC001</t>
    <phoneticPr fontId="1"/>
  </si>
  <si>
    <t>TFFDC002</t>
    <phoneticPr fontId="1"/>
  </si>
  <si>
    <t>TFFDC003</t>
    <phoneticPr fontId="1"/>
  </si>
  <si>
    <t>TFFDC004</t>
    <phoneticPr fontId="1"/>
  </si>
  <si>
    <t>TFFDC005</t>
    <phoneticPr fontId="1"/>
  </si>
  <si>
    <t>TFFDC006</t>
    <phoneticPr fontId="1"/>
  </si>
  <si>
    <t>TFFDC007</t>
    <phoneticPr fontId="1"/>
  </si>
  <si>
    <t>TFFDC008</t>
    <phoneticPr fontId="1"/>
  </si>
  <si>
    <t>TFFDC009</t>
    <phoneticPr fontId="1"/>
  </si>
  <si>
    <t>TFFDC010</t>
    <phoneticPr fontId="1"/>
  </si>
  <si>
    <t>TFFDC011</t>
    <phoneticPr fontId="1"/>
  </si>
  <si>
    <t>TFFDC012</t>
    <phoneticPr fontId="1"/>
  </si>
  <si>
    <t>TFFIP001</t>
    <phoneticPr fontId="1"/>
  </si>
  <si>
    <t>TFFIP002</t>
    <phoneticPr fontId="1"/>
  </si>
  <si>
    <t>TFFIP003</t>
    <phoneticPr fontId="1"/>
  </si>
  <si>
    <t>TFFIP004</t>
    <phoneticPr fontId="1"/>
  </si>
  <si>
    <t>TFFIP005</t>
    <phoneticPr fontId="1"/>
  </si>
  <si>
    <t>TFFIP006</t>
    <phoneticPr fontId="1"/>
  </si>
  <si>
    <t>TFFIP007</t>
    <phoneticPr fontId="1"/>
  </si>
  <si>
    <t>TFFIP008</t>
    <phoneticPr fontId="1"/>
  </si>
  <si>
    <t>TFFIP009</t>
    <phoneticPr fontId="1"/>
  </si>
  <si>
    <t>TFFIP010</t>
    <phoneticPr fontId="1"/>
  </si>
  <si>
    <t>TFFIP011</t>
    <phoneticPr fontId="1"/>
  </si>
  <si>
    <t>TFFIP012</t>
    <phoneticPr fontId="1"/>
  </si>
  <si>
    <t>TFFIP013</t>
    <phoneticPr fontId="1"/>
  </si>
  <si>
    <t>TFFIP014</t>
    <phoneticPr fontId="1"/>
  </si>
  <si>
    <t>TFFIP015</t>
    <phoneticPr fontId="1"/>
  </si>
  <si>
    <t>TFFIP016</t>
    <phoneticPr fontId="1"/>
  </si>
  <si>
    <t>TFFIP017</t>
    <phoneticPr fontId="1"/>
  </si>
  <si>
    <t>TFFIP018</t>
    <phoneticPr fontId="1"/>
  </si>
  <si>
    <t>TFFIP019</t>
    <phoneticPr fontId="1"/>
  </si>
  <si>
    <t>TFFIP020</t>
    <phoneticPr fontId="1"/>
  </si>
  <si>
    <t>TFFIP021</t>
    <phoneticPr fontId="1"/>
  </si>
  <si>
    <t>TFFIP022</t>
    <phoneticPr fontId="1"/>
  </si>
  <si>
    <t>TFFIP023</t>
    <phoneticPr fontId="1"/>
  </si>
  <si>
    <t>TFFIP024</t>
    <phoneticPr fontId="1"/>
  </si>
  <si>
    <t>TFFIP025</t>
    <phoneticPr fontId="1"/>
  </si>
  <si>
    <t>TFFIP026</t>
    <phoneticPr fontId="1"/>
  </si>
  <si>
    <t>TFFIP027</t>
    <phoneticPr fontId="1"/>
  </si>
  <si>
    <t>TFFIP028</t>
    <phoneticPr fontId="1"/>
  </si>
  <si>
    <t>TFFIP029</t>
    <phoneticPr fontId="1"/>
  </si>
  <si>
    <t>TFFIP030</t>
    <phoneticPr fontId="1"/>
  </si>
  <si>
    <t>TFFIP031</t>
    <phoneticPr fontId="1"/>
  </si>
  <si>
    <t>TFFIP032</t>
    <phoneticPr fontId="1"/>
  </si>
  <si>
    <t>TFFIP033</t>
    <phoneticPr fontId="1"/>
  </si>
  <si>
    <t>TFFIP034</t>
    <phoneticPr fontId="1"/>
  </si>
  <si>
    <t>TFFIP035</t>
    <phoneticPr fontId="1"/>
  </si>
  <si>
    <t>TFFIP036</t>
    <phoneticPr fontId="1"/>
  </si>
  <si>
    <t>TFFIP037</t>
    <phoneticPr fontId="1"/>
  </si>
  <si>
    <t>TFFIP038</t>
    <phoneticPr fontId="1"/>
  </si>
  <si>
    <t>TFFIP039</t>
    <phoneticPr fontId="1"/>
  </si>
  <si>
    <t>TFFIP040</t>
    <phoneticPr fontId="1"/>
  </si>
  <si>
    <t>TFFIP041</t>
    <phoneticPr fontId="1"/>
  </si>
  <si>
    <t>TFFIP042</t>
    <phoneticPr fontId="1"/>
  </si>
  <si>
    <t>TFFIP043</t>
    <phoneticPr fontId="1"/>
  </si>
  <si>
    <t>an..512</t>
    <phoneticPr fontId="1"/>
  </si>
  <si>
    <t>n..10</t>
    <phoneticPr fontId="1"/>
  </si>
  <si>
    <t>n..18</t>
    <phoneticPr fontId="1"/>
  </si>
  <si>
    <t>an..17</t>
    <phoneticPr fontId="1"/>
  </si>
  <si>
    <t>an..70</t>
    <phoneticPr fontId="1"/>
  </si>
  <si>
    <t>an..19</t>
    <phoneticPr fontId="1"/>
  </si>
  <si>
    <t>n..2</t>
    <phoneticPr fontId="1"/>
  </si>
  <si>
    <t>Should be Name and Address</t>
    <phoneticPr fontId="1"/>
  </si>
  <si>
    <t>4102
Consignment. Payment Instruction.Text</t>
    <phoneticPr fontId="1"/>
  </si>
  <si>
    <t>Trade. Payment Instruction. Text</t>
    <phoneticPr fontId="1"/>
  </si>
  <si>
    <t>Trade. Payment Instruction. Code</t>
    <phoneticPr fontId="1"/>
  </si>
  <si>
    <t>4103
Consignment. Payment
Instruction.Code</t>
    <phoneticPr fontId="1"/>
  </si>
  <si>
    <t>Price. Location. Text</t>
    <phoneticPr fontId="1"/>
  </si>
  <si>
    <t>3073
Service Providor. Coded
(Revive?)</t>
    <phoneticPr fontId="1"/>
  </si>
  <si>
    <t>3072
Service Providor
(Revive?)</t>
    <phoneticPr fontId="1"/>
  </si>
  <si>
    <t>4302
Documentary credit draft tenor
(Revive?)</t>
    <phoneticPr fontId="1"/>
  </si>
  <si>
    <t>4340
Documentary credit transferability
(Revive?)</t>
    <phoneticPr fontId="1"/>
  </si>
  <si>
    <t>Document. Transfarable. Indicator</t>
    <phoneticPr fontId="1"/>
  </si>
  <si>
    <t>Clause. Code</t>
    <phoneticPr fontId="1"/>
  </si>
  <si>
    <t>Free form text of the clause</t>
    <phoneticPr fontId="1"/>
  </si>
  <si>
    <t>Cloase. Type. Code</t>
    <phoneticPr fontId="1"/>
  </si>
  <si>
    <t>Identification of the clause
or
Identification ?</t>
    <phoneticPr fontId="1"/>
  </si>
  <si>
    <t>The insured party is called the assured in the insurance business.</t>
    <phoneticPr fontId="1"/>
  </si>
  <si>
    <t>Name and Address</t>
    <phoneticPr fontId="1"/>
  </si>
  <si>
    <t>Insurance. Issued Location Name. Text</t>
    <phoneticPr fontId="1"/>
  </si>
  <si>
    <t>3026
Country. Name.Text</t>
    <phoneticPr fontId="1"/>
  </si>
  <si>
    <t>Repost</t>
    <phoneticPr fontId="1"/>
  </si>
  <si>
    <t>Accountee Party. Identification. Identifier</t>
    <phoneticPr fontId="1"/>
  </si>
  <si>
    <t>Accountee Party. Name. Text</t>
    <phoneticPr fontId="1"/>
  </si>
  <si>
    <t>The logistics location where this exchanged document is to be presented.</t>
    <phoneticPr fontId="1"/>
  </si>
  <si>
    <t>Exchanged_ Document. Presentation. Logistics_ Location</t>
    <phoneticPr fontId="1"/>
  </si>
  <si>
    <t>Header_ Trade Settlement. Trade Finance_ Accountee. Trade_ Party</t>
    <phoneticPr fontId="1"/>
  </si>
  <si>
    <t>The indication of whether or not a consignor agent is involved in this supply chain consignment.</t>
    <phoneticPr fontId="1"/>
  </si>
  <si>
    <t>Supply Chain_ Consignment. Consignor_ Agent. Indicator</t>
    <phoneticPr fontId="1"/>
  </si>
  <si>
    <t>Despatch. Actual Date Time.Text</t>
    <phoneticPr fontId="1"/>
  </si>
  <si>
    <t>TFF24006
=&gt;WDR</t>
    <phoneticPr fontId="1"/>
  </si>
  <si>
    <t>The quantity allowance percentage for this supply chain trade delivery.</t>
    <phoneticPr fontId="1"/>
  </si>
  <si>
    <t>Supply Chain_ Trade Delivery. Quantity_ Allowance. Percent</t>
    <phoneticPr fontId="1"/>
  </si>
  <si>
    <t>Trade Finance_ Business Rule. Identification. Identifier</t>
    <phoneticPr fontId="1"/>
  </si>
  <si>
    <t>Trade Finance_ Business Rule. Name. Text</t>
    <phoneticPr fontId="1"/>
  </si>
  <si>
    <t>Trade Finance_ Business Rule. Description. Text</t>
    <phoneticPr fontId="1"/>
  </si>
  <si>
    <t>Trade Finance_ Documentary Credit. Issuing. Trade Finance_ Financial Institution</t>
    <phoneticPr fontId="1"/>
  </si>
  <si>
    <t>Trade Finance_ Documentary Credit. Confirming. Trade Finance_ Financial Institution</t>
    <phoneticPr fontId="1"/>
  </si>
  <si>
    <t>Trade Finance_ Documentary Credit. Reimbursing. Trade Finance_ Financial Institution</t>
    <phoneticPr fontId="1"/>
  </si>
  <si>
    <t>Trade Finance_ Documentary Credit. Advise Through. Trade Finance_ Financial Institution</t>
    <phoneticPr fontId="1"/>
  </si>
  <si>
    <t>Trade Finance_ Documentary Credit. Applicant. Trade_ Party</t>
    <phoneticPr fontId="1"/>
  </si>
  <si>
    <t>Beneficiary Trade Party</t>
    <phoneticPr fontId="1"/>
  </si>
  <si>
    <t>The beneficiary condition, expressed as text, for this trade payment instruction.</t>
    <phoneticPr fontId="1"/>
  </si>
  <si>
    <t>Trade_ Payment Instruction. Beneficiary_ Condition. Text</t>
    <phoneticPr fontId="1"/>
  </si>
  <si>
    <t>The referenced location specified for this trade payment instruction.</t>
    <phoneticPr fontId="1"/>
  </si>
  <si>
    <t>Trade_ Payment Instruction. Specified. Referenced_ Location</t>
    <phoneticPr fontId="1"/>
  </si>
  <si>
    <t>The trade location where the price is or has been specified.</t>
    <phoneticPr fontId="1"/>
  </si>
  <si>
    <t>Trade_ Price. Specified. Trade_ Location</t>
    <phoneticPr fontId="1"/>
  </si>
  <si>
    <t>UN01016304</t>
  </si>
  <si>
    <t>UN01016305</t>
  </si>
  <si>
    <t>UN01016306</t>
  </si>
  <si>
    <t>An endorsement specified for this exchanged document.</t>
  </si>
  <si>
    <t>A process of endorsing a trade document, typically a negotiable instrument like a bill of lading or bill of exchange to transfer ownership, rights, or obligations from one party to another party.</t>
  </si>
  <si>
    <t>UN01016307</t>
  </si>
  <si>
    <t>The endorsed date, time, date time or other date time value for this trade endorsement.</t>
  </si>
  <si>
    <t>UN01016308</t>
  </si>
  <si>
    <t>UN01016309</t>
  </si>
  <si>
    <t>The endorsee party in this trade endorsement.</t>
  </si>
  <si>
    <t>A signatory document authentication for this trade endorsement.</t>
  </si>
  <si>
    <t>UN01016310</t>
  </si>
  <si>
    <t>The party that is registered in the trade platform for this exchanged document.</t>
  </si>
  <si>
    <t>UN01016292</t>
  </si>
  <si>
    <t>Trade Finance_ Documentary Credit. Negotiation Bank_ Restricted. Indicator</t>
  </si>
  <si>
    <t>UN01016293</t>
  </si>
  <si>
    <t>UN01016295</t>
  </si>
  <si>
    <t>UN01016294</t>
  </si>
  <si>
    <t>UN01016296</t>
  </si>
  <si>
    <t>The monetary value, expressed as text, of the credit for this trade finance documentary credit, such as seventy four thousand and two hundred and fifty US dollars.</t>
  </si>
  <si>
    <t>UN01016297</t>
  </si>
  <si>
    <t>Trade Finance_ Documentary Credit. Bill Of Exchange. Amount</t>
  </si>
  <si>
    <t>UN01016298</t>
  </si>
  <si>
    <t>Trade Finance_ Documentary Credit. Bill Of Exchange_ Currency. Code</t>
  </si>
  <si>
    <t>UN01016299</t>
  </si>
  <si>
    <t>UN01016300</t>
  </si>
  <si>
    <t>Trade Finance_ Documentary Credit. Bill Of Exchange_ Amount. Text</t>
  </si>
  <si>
    <t>The monetary value, expressed as text, of the bill of exchange for this trade finance documentary credit, such as seventy four thousand and two hundred and fifty US dollars.</t>
  </si>
  <si>
    <t>The code specifying the type of tenor for this trade finance documentary credit, such as usance tenor or sight tenor.</t>
  </si>
  <si>
    <t>UN01016301</t>
  </si>
  <si>
    <t>The date, time, date time or other date time value of the latest shipment for this trade finance documentary credit.</t>
  </si>
  <si>
    <t>UN01016302</t>
  </si>
  <si>
    <t>The specified period or duration of tenor between the issuance of a financial instrument and its maturity for this trade finance documentary credit.</t>
  </si>
  <si>
    <t>UN01016303</t>
  </si>
  <si>
    <t>The financial institution that is nominated for this trade finance documentary credit.</t>
  </si>
  <si>
    <t>UN01016232</t>
  </si>
  <si>
    <t>A share of coverage provided by a single cargo coinsurer or coinsurance agent if the insurance is not provided by a single insurer.</t>
  </si>
  <si>
    <t>UN01016233</t>
  </si>
  <si>
    <t>The percentage of coinsurance provided for this cargo coinsurance share.</t>
  </si>
  <si>
    <t>UN01016234</t>
  </si>
  <si>
    <t>The effective date, time, date time, or other date time value for this cargo coinsurance share.</t>
  </si>
  <si>
    <t>UN01016235</t>
  </si>
  <si>
    <t>The indication of whether or not this is the lead coinsurance share for this cargo coinsurance share.</t>
  </si>
  <si>
    <t>UN01016236</t>
  </si>
  <si>
    <t>The insurance party holding this cargo coinsurance share.</t>
  </si>
  <si>
    <t>UN01016237</t>
  </si>
  <si>
    <t>A rate, such as a percentage, applied against the cargo insured amount.</t>
  </si>
  <si>
    <t>UN01016238</t>
  </si>
  <si>
    <t>The code specifying the type of cargo insurance premium rate, such as cargo marine, cargo war, cargo total, marine duty, war duty, marine duty total, marine cargo additional premium, war additional premium, additional premium total.</t>
  </si>
  <si>
    <t>UN01016239</t>
  </si>
  <si>
    <t>The percentage specified for this cargo insurance premium rate.</t>
  </si>
  <si>
    <t>UN01016240</t>
  </si>
  <si>
    <t>A monetary value specified for this cargo insurance premium rate.</t>
  </si>
  <si>
    <t>UN01016241</t>
  </si>
  <si>
    <t>A net monetary value specified for this cargo insurance premium rate.</t>
  </si>
  <si>
    <t>UN01016242</t>
  </si>
  <si>
    <t>The bonus percentage for this cargo insurance premium rate.</t>
  </si>
  <si>
    <t>UN01016243</t>
  </si>
  <si>
    <t>The amount of money paid for a cargo insurance policy. Insurance premiums are paid on policies that cover a variety of risks.</t>
  </si>
  <si>
    <t>UN01016244</t>
  </si>
  <si>
    <t>A code specifying a type of cargo insurance premium, such as each time billing, monthly billing or annual billing.</t>
  </si>
  <si>
    <t>UN01016245</t>
  </si>
  <si>
    <t>The increase percentage for this cargo insurance premium.</t>
  </si>
  <si>
    <t>UN01016246</t>
  </si>
  <si>
    <t>The duty rate percentage for this cargo insurance premium.</t>
  </si>
  <si>
    <t>UN01016247</t>
  </si>
  <si>
    <t>UN01016248</t>
  </si>
  <si>
    <t>UN01016249</t>
  </si>
  <si>
    <t>UN01016250</t>
  </si>
  <si>
    <t>UN01016251</t>
  </si>
  <si>
    <t>A monetary value which is additional for this cargo insurance premium.</t>
  </si>
  <si>
    <t>A code specifying a type of additional reason for this cargo insurance premium.</t>
  </si>
  <si>
    <t>A minimum amount for this cargo insurance premium.</t>
  </si>
  <si>
    <t>UN01016252</t>
  </si>
  <si>
    <t>UN01016253</t>
  </si>
  <si>
    <t>The effective period specified for this cargo insurance premium.</t>
  </si>
  <si>
    <t>UN01016254</t>
  </si>
  <si>
    <t>The payer party for this cargo insurance premium.</t>
  </si>
  <si>
    <t>UN01016255</t>
  </si>
  <si>
    <t>The currency exchange applicable to this cargo insurance premium.</t>
  </si>
  <si>
    <t>UN01016256</t>
  </si>
  <si>
    <t>UN01016257</t>
  </si>
  <si>
    <t>The currency exchange applicable to the cargo in this cargo insurance premium.</t>
  </si>
  <si>
    <t>The currency exchange applicable to the duty for this cargo insurance premium.</t>
  </si>
  <si>
    <t>UN01016258</t>
  </si>
  <si>
    <t>UN01016259</t>
  </si>
  <si>
    <t>A distinct article which requires compliance for insurance.</t>
  </si>
  <si>
    <t>UN01016260</t>
  </si>
  <si>
    <t>UN01016261</t>
  </si>
  <si>
    <t>UN01016262</t>
  </si>
  <si>
    <t>The identifier of this insurance clause.</t>
  </si>
  <si>
    <t>The code specifying the type of insurance clause, such as war clause or strikes clause.</t>
  </si>
  <si>
    <t>Content, expressed as text, of this insurance clause.</t>
  </si>
  <si>
    <t>UN01016263</t>
  </si>
  <si>
    <t>UN01016264</t>
  </si>
  <si>
    <t>A provision within an insurance policy or certificate that sets forth specific requirements or actions that the policyholder must meet or perform in order for the coverage to be valid and for claims to be honoured.</t>
  </si>
  <si>
    <t>UN01016265</t>
  </si>
  <si>
    <t>UN01016266</t>
  </si>
  <si>
    <t>The identifier of the Institute Cargo Clauses (ICC) for this insurance condition.</t>
  </si>
  <si>
    <t>The Institute Cargo Clauses (ICC) basic condition statement, expressed as text, for this insurance condition.</t>
  </si>
  <si>
    <t>UN01016267</t>
  </si>
  <si>
    <t>UN01016268</t>
  </si>
  <si>
    <t>A party, such as an insurer or an agent, that undertakes, on receipt of a premium, to secure an insured party against risks, such as loss or damage.</t>
  </si>
  <si>
    <t>UN01016269</t>
  </si>
  <si>
    <t>UN01016270</t>
  </si>
  <si>
    <t>UN01016271</t>
  </si>
  <si>
    <t>UN01016272</t>
  </si>
  <si>
    <t>The identifier of this insurance party.</t>
  </si>
  <si>
    <t>The name, expressed as text, of this insurance party.</t>
  </si>
  <si>
    <t>The country identifier of this insurance party.</t>
  </si>
  <si>
    <t>The Legal Entity Identification (LEI) of this specified party.</t>
  </si>
  <si>
    <t>UN01016273</t>
  </si>
  <si>
    <t>A type of insurance that protects the owner's financial interests in goods, merchandise, or commodities while they are in transit from one location to another.</t>
  </si>
  <si>
    <t>UN01016274</t>
  </si>
  <si>
    <t>UN01016275</t>
  </si>
  <si>
    <t>A monetary value of cargo covered by this trade finance cargo insurance.</t>
  </si>
  <si>
    <t>A monetary value of duty covered by this trade finance cargo insurance.</t>
  </si>
  <si>
    <t>UN01016276</t>
  </si>
  <si>
    <t>The trade finance accountee party for this trade finance cargo insurance.</t>
  </si>
  <si>
    <t>UN01016277</t>
  </si>
  <si>
    <t>The insurer party for this trade finance cargo insurance.</t>
  </si>
  <si>
    <t>UN01016278</t>
  </si>
  <si>
    <t>The assured party for this trade finance cargo insurance.</t>
  </si>
  <si>
    <t>UN01016279</t>
  </si>
  <si>
    <t>The applicant party for this trade finance cargo insurance.</t>
  </si>
  <si>
    <t>UN01016280</t>
  </si>
  <si>
    <t>The claim agent for this trade finance cargo insurance.</t>
  </si>
  <si>
    <t>UN01016281</t>
  </si>
  <si>
    <t>The surveyor for this trade finance cargo insurance.</t>
  </si>
  <si>
    <t>UN01016282</t>
  </si>
  <si>
    <t>The agent for this trade finance cargo insurance.</t>
  </si>
  <si>
    <t>UN01016283</t>
  </si>
  <si>
    <t>The broker for this trade finance cargo insurance.</t>
  </si>
  <si>
    <t>UN01016284</t>
  </si>
  <si>
    <t>The referenced location for the issuance of this trade finance cargo insurance.</t>
  </si>
  <si>
    <t>UN01016285</t>
  </si>
  <si>
    <t>The referenced location for the payment of this trade finance cargo insurance.</t>
  </si>
  <si>
    <t>UN01016286</t>
  </si>
  <si>
    <t>UN01016287</t>
  </si>
  <si>
    <t>A coinsurance share applicable to this trade finance cargo insurance.</t>
  </si>
  <si>
    <t>UN01016288</t>
  </si>
  <si>
    <t>UN01016289</t>
  </si>
  <si>
    <t>UN01016290</t>
  </si>
  <si>
    <t>UN01016291</t>
  </si>
  <si>
    <t>The designated party specified for this trade party.</t>
  </si>
  <si>
    <t>1xxe</t>
    <phoneticPr fontId="1"/>
  </si>
  <si>
    <t>Trade_ Endorsement. Endorsed. Date Time</t>
    <phoneticPr fontId="1"/>
  </si>
  <si>
    <t>Trade_ Endorsement. Endorsee. Trade_ Party</t>
    <phoneticPr fontId="1"/>
  </si>
  <si>
    <t>Exchanged_ Document. Trade Platform_ Registered. Trade_ Party</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</si>
</sst>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11"/>
      <name val="游ゴシック"/>
      <family val="3"/>
      <charset val="128"/>
      <scheme val="minor"/>
    </font>
    <font>
      <sz val="11"/>
      <name val="游ゴシック"/>
      <family val="2"/>
      <charset val="128"/>
      <scheme val="minor"/>
    </font>
    <font>
      <sz val="11"/>
      <color rgb="FF0070C0"/>
      <name val="游ゴシック"/>
      <family val="3"/>
      <charset val="128"/>
      <scheme val="minor"/>
    </font>
    <font>
      <sz val="10"/>
      <name val="Arial"/>
      <family val="2"/>
    </font>
    <font>
      <sz val="11"/>
      <color theme="1"/>
      <name val="游ゴシック"/>
      <family val="3"/>
      <charset val="128"/>
      <scheme val="minor"/>
    </font>
  </fonts>
  <fills count="6">
    <fill>
      <patternFill patternType="none"/>
    </fill>
    <fill>
      <patternFill patternType="gray125"/>
    </fill>
    <fill>
      <patternFill patternType="solid">
        <fgColor rgb="FFFFFF00"/>
        <bgColor indexed="64"/>
      </patternFill>
    </fill>
    <fill>
      <patternFill patternType="solid">
        <fgColor rgb="FFFFCCFF"/>
        <bgColor indexed="64"/>
      </patternFill>
    </fill>
    <fill>
      <patternFill patternType="solid">
        <fgColor rgb="FFE0EACC"/>
        <bgColor indexed="64"/>
      </patternFill>
    </fill>
    <fill>
      <patternFill patternType="solid">
        <fgColor rgb="FFE0EACC"/>
        <bgColor rgb="FF00000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51">
    <xf numFmtId="0" fontId="0" fillId="0" borderId="0" xfId="0">
      <alignment vertical="center"/>
    </xf>
    <xf numFmtId="0" fontId="0" fillId="0" borderId="0" xfId="0" applyAlignment="1">
      <alignment vertical="center" wrapText="1"/>
    </xf>
    <xf numFmtId="0" fontId="0" fillId="0" borderId="1" xfId="0" applyBorder="1">
      <alignment vertical="center"/>
    </xf>
    <xf numFmtId="0" fontId="0" fillId="0" borderId="1" xfId="0" applyBorder="1" applyAlignment="1">
      <alignment vertical="center" wrapText="1"/>
    </xf>
    <xf numFmtId="0" fontId="0" fillId="2" borderId="1" xfId="0" applyFill="1" applyBorder="1">
      <alignment vertical="center"/>
    </xf>
    <xf numFmtId="0" fontId="0" fillId="2" borderId="1" xfId="0" applyFill="1" applyBorder="1" applyAlignment="1">
      <alignment vertical="center" wrapText="1"/>
    </xf>
    <xf numFmtId="0" fontId="0" fillId="3" borderId="1" xfId="0" applyFill="1" applyBorder="1" applyAlignment="1">
      <alignment vertical="center" wrapText="1"/>
    </xf>
    <xf numFmtId="0" fontId="2" fillId="0" borderId="1" xfId="0" applyFont="1" applyBorder="1" applyAlignment="1">
      <alignment vertical="center" wrapText="1"/>
    </xf>
    <xf numFmtId="0" fontId="4" fillId="0" borderId="1" xfId="0" applyFont="1" applyBorder="1" applyAlignment="1">
      <alignment vertical="center" wrapText="1"/>
    </xf>
    <xf numFmtId="0" fontId="3" fillId="0" borderId="1" xfId="0" applyFont="1" applyBorder="1" applyAlignment="1">
      <alignment vertical="center" wrapText="1"/>
    </xf>
    <xf numFmtId="0" fontId="5" fillId="0" borderId="1" xfId="0" applyFont="1" applyBorder="1" applyAlignment="1">
      <alignment vertical="center" wrapText="1"/>
    </xf>
    <xf numFmtId="0" fontId="2" fillId="0" borderId="1" xfId="0" applyFont="1" applyBorder="1">
      <alignment vertical="center"/>
    </xf>
    <xf numFmtId="0" fontId="0" fillId="0" borderId="2" xfId="0" applyBorder="1">
      <alignment vertical="center"/>
    </xf>
    <xf numFmtId="0" fontId="0" fillId="0" borderId="2" xfId="0" applyBorder="1" applyAlignment="1">
      <alignment vertical="center" wrapText="1"/>
    </xf>
    <xf numFmtId="0" fontId="0" fillId="0" borderId="4" xfId="0" applyBorder="1">
      <alignment vertical="center"/>
    </xf>
    <xf numFmtId="0" fontId="2" fillId="0" borderId="2" xfId="0" applyFont="1" applyBorder="1">
      <alignment vertical="center"/>
    </xf>
    <xf numFmtId="0" fontId="3" fillId="0" borderId="2" xfId="0" applyFont="1" applyBorder="1" applyAlignment="1">
      <alignment vertical="center" wrapText="1"/>
    </xf>
    <xf numFmtId="0" fontId="3" fillId="0" borderId="2" xfId="0" applyFont="1" applyBorder="1">
      <alignment vertical="center"/>
    </xf>
    <xf numFmtId="0" fontId="3" fillId="0" borderId="1" xfId="0" applyFont="1" applyBorder="1">
      <alignment vertical="center"/>
    </xf>
    <xf numFmtId="0" fontId="6" fillId="0" borderId="1" xfId="0" applyFont="1" applyBorder="1">
      <alignment vertical="center"/>
    </xf>
    <xf numFmtId="0" fontId="5" fillId="0" borderId="1" xfId="0" applyFont="1" applyBorder="1">
      <alignment vertical="center"/>
    </xf>
    <xf numFmtId="0" fontId="2" fillId="2" borderId="1" xfId="0" applyFont="1" applyFill="1" applyBorder="1" applyAlignment="1">
      <alignment vertical="center" wrapText="1"/>
    </xf>
    <xf numFmtId="0" fontId="0" fillId="4" borderId="1" xfId="0" applyFill="1" applyBorder="1" applyAlignment="1">
      <alignment vertical="top"/>
    </xf>
    <xf numFmtId="0" fontId="8" fillId="0" borderId="1" xfId="0" applyFont="1" applyBorder="1" applyAlignment="1">
      <alignment vertical="center" wrapText="1"/>
    </xf>
    <xf numFmtId="0" fontId="8" fillId="0" borderId="1" xfId="0" applyFont="1" applyBorder="1" applyAlignment="1">
      <alignment vertical="top" wrapText="1"/>
    </xf>
    <xf numFmtId="0" fontId="4" fillId="0" borderId="1" xfId="0" applyFont="1" applyBorder="1" applyAlignment="1">
      <alignment vertical="top"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2" xfId="0" applyBorder="1" applyAlignment="1">
      <alignment horizontal="right" vertical="center"/>
    </xf>
    <xf numFmtId="0" fontId="0" fillId="0" borderId="3" xfId="0" applyBorder="1" applyAlignment="1">
      <alignment horizontal="right" vertical="center"/>
    </xf>
    <xf numFmtId="0" fontId="0" fillId="0" borderId="5" xfId="0" applyBorder="1" applyAlignment="1">
      <alignment horizontal="left" vertical="center"/>
    </xf>
    <xf numFmtId="0" fontId="0" fillId="0" borderId="5" xfId="0" applyBorder="1" applyAlignment="1">
      <alignment horizontal="left" vertical="center" wrapText="1"/>
    </xf>
    <xf numFmtId="0" fontId="0" fillId="0" borderId="5" xfId="0" applyBorder="1" applyAlignment="1">
      <alignment horizontal="right" vertical="center"/>
    </xf>
    <xf numFmtId="0" fontId="0" fillId="4" borderId="2" xfId="0" applyFill="1" applyBorder="1" applyAlignment="1">
      <alignment horizontal="center" vertical="top"/>
    </xf>
    <xf numFmtId="0" fontId="0" fillId="4" borderId="3" xfId="0" applyFill="1" applyBorder="1" applyAlignment="1">
      <alignment horizontal="center" vertical="top"/>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15" fontId="0" fillId="0" borderId="2" xfId="0" applyNumberFormat="1" applyBorder="1" applyAlignment="1">
      <alignment horizontal="left" vertical="center"/>
    </xf>
    <xf numFmtId="15" fontId="0" fillId="0" borderId="3" xfId="0" applyNumberFormat="1" applyBorder="1" applyAlignment="1">
      <alignment horizontal="left" vertical="center"/>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7" fillId="5" borderId="2" xfId="0" applyFont="1" applyFill="1" applyBorder="1" applyAlignment="1">
      <alignment horizontal="center" vertical="top"/>
    </xf>
    <xf numFmtId="0" fontId="7" fillId="5" borderId="3" xfId="0" applyFont="1" applyFill="1" applyBorder="1" applyAlignment="1">
      <alignment horizontal="center" vertical="top"/>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7" fillId="5" borderId="5" xfId="0" applyFont="1" applyFill="1" applyBorder="1" applyAlignment="1">
      <alignment horizontal="center" vertical="top"/>
    </xf>
    <xf numFmtId="0" fontId="7" fillId="5" borderId="2" xfId="0" applyFont="1" applyFill="1" applyBorder="1" applyAlignment="1">
      <alignment horizontal="left" vertical="top"/>
    </xf>
    <xf numFmtId="0" fontId="7" fillId="5" borderId="5" xfId="0" applyFont="1" applyFill="1" applyBorder="1" applyAlignment="1">
      <alignment horizontal="left" vertical="top"/>
    </xf>
    <xf numFmtId="0" fontId="7" fillId="5" borderId="3" xfId="0" applyFont="1" applyFill="1" applyBorder="1" applyAlignment="1">
      <alignment horizontal="left" vertical="top"/>
    </xf>
  </cellXfs>
  <cellStyles count="1">
    <cellStyle name="標準"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0684B-6AEF-44E5-ABB7-E4635A57C2B1}">
  <sheetPr filterMode="1"/>
  <dimension ref="A1:N56"/>
  <sheetViews>
    <sheetView tabSelected="1" zoomScale="75" zoomScaleNormal="75" workbookViewId="0">
      <selection activeCell="D55" sqref="D55"/>
    </sheetView>
  </sheetViews>
  <sheetFormatPr defaultRowHeight="18" x14ac:dyDescent="0.55000000000000004"/>
  <cols>
    <col min="1" max="1" width="6.4140625" customWidth="1"/>
    <col min="2" max="2" width="13.08203125" customWidth="1"/>
    <col min="4" max="4" width="22.25" style="1" customWidth="1"/>
    <col min="5" max="5" width="28.25" style="1" customWidth="1"/>
    <col min="6" max="6" width="12.58203125" customWidth="1"/>
    <col min="8" max="8" width="15.33203125" style="1" customWidth="1"/>
    <col min="9" max="9" width="8.6640625" style="1"/>
    <col min="10" max="10" width="18.1640625" style="1" customWidth="1"/>
    <col min="11" max="11" width="25.6640625" style="1" customWidth="1"/>
    <col min="12" max="12" width="8.58203125" style="1" customWidth="1"/>
    <col min="13" max="13" width="13.9140625" customWidth="1"/>
    <col min="14" max="14" width="17.1640625" style="1" customWidth="1"/>
  </cols>
  <sheetData>
    <row r="1" spans="1:14" ht="36" x14ac:dyDescent="0.55000000000000004">
      <c r="A1" s="4"/>
      <c r="B1" s="5" t="s">
        <v>0</v>
      </c>
      <c r="C1" s="5" t="s">
        <v>176</v>
      </c>
      <c r="D1" s="5" t="s">
        <v>196</v>
      </c>
      <c r="E1" s="5" t="s">
        <v>411</v>
      </c>
      <c r="F1" s="5" t="s">
        <v>2</v>
      </c>
      <c r="G1" s="5" t="s">
        <v>177</v>
      </c>
      <c r="H1" s="5" t="s">
        <v>4</v>
      </c>
      <c r="I1" s="6" t="s">
        <v>3</v>
      </c>
      <c r="J1" s="6" t="s">
        <v>410</v>
      </c>
      <c r="K1" s="6" t="s">
        <v>413</v>
      </c>
      <c r="L1" s="6" t="s">
        <v>592</v>
      </c>
      <c r="M1" s="6" t="s">
        <v>590</v>
      </c>
      <c r="N1" s="6" t="s">
        <v>591</v>
      </c>
    </row>
    <row r="2" spans="1:14" ht="54" x14ac:dyDescent="0.55000000000000004">
      <c r="A2" s="30">
        <v>1</v>
      </c>
      <c r="B2" s="26" t="s">
        <v>5</v>
      </c>
      <c r="C2" s="26" t="s">
        <v>6</v>
      </c>
      <c r="D2" s="28" t="s">
        <v>715</v>
      </c>
      <c r="E2" s="28" t="s">
        <v>714</v>
      </c>
      <c r="F2" s="26" t="s">
        <v>7</v>
      </c>
      <c r="G2" s="26" t="s">
        <v>8</v>
      </c>
      <c r="H2" s="28" t="s">
        <v>9</v>
      </c>
      <c r="I2" s="7" t="s">
        <v>428</v>
      </c>
      <c r="J2" s="9" t="s">
        <v>425</v>
      </c>
      <c r="K2" s="3"/>
      <c r="L2" s="3"/>
      <c r="M2" s="11" t="s">
        <v>593</v>
      </c>
      <c r="N2" s="3"/>
    </row>
    <row r="3" spans="1:14" ht="54" x14ac:dyDescent="0.55000000000000004">
      <c r="A3" s="31"/>
      <c r="B3" s="27"/>
      <c r="C3" s="27"/>
      <c r="D3" s="29"/>
      <c r="E3" s="29"/>
      <c r="F3" s="27"/>
      <c r="G3" s="27"/>
      <c r="H3" s="29"/>
      <c r="I3" s="9" t="s">
        <v>427</v>
      </c>
      <c r="J3" s="9" t="s">
        <v>426</v>
      </c>
      <c r="K3" s="3"/>
      <c r="L3" s="3"/>
      <c r="M3" s="11" t="s">
        <v>594</v>
      </c>
      <c r="N3" s="3"/>
    </row>
    <row r="4" spans="1:14" ht="36" x14ac:dyDescent="0.55000000000000004">
      <c r="A4" s="30">
        <f>A2+1</f>
        <v>2</v>
      </c>
      <c r="B4" s="26" t="s">
        <v>10</v>
      </c>
      <c r="C4" s="26" t="s">
        <v>6</v>
      </c>
      <c r="D4" s="28" t="s">
        <v>716</v>
      </c>
      <c r="E4" s="28" t="s">
        <v>11</v>
      </c>
      <c r="F4" s="26" t="s">
        <v>15</v>
      </c>
      <c r="G4" s="26" t="s">
        <v>8</v>
      </c>
      <c r="H4" s="28" t="s">
        <v>17</v>
      </c>
      <c r="I4" s="9" t="s">
        <v>428</v>
      </c>
      <c r="J4" s="9" t="s">
        <v>713</v>
      </c>
      <c r="K4" s="3"/>
      <c r="L4" s="3"/>
      <c r="M4" s="11" t="s">
        <v>595</v>
      </c>
      <c r="N4" s="7" t="s">
        <v>692</v>
      </c>
    </row>
    <row r="5" spans="1:14" ht="103" customHeight="1" x14ac:dyDescent="0.55000000000000004">
      <c r="A5" s="31"/>
      <c r="B5" s="27"/>
      <c r="C5" s="27"/>
      <c r="D5" s="29"/>
      <c r="E5" s="29"/>
      <c r="F5" s="27"/>
      <c r="G5" s="27"/>
      <c r="H5" s="29"/>
      <c r="I5" s="9" t="s">
        <v>427</v>
      </c>
      <c r="J5" s="9" t="s">
        <v>712</v>
      </c>
      <c r="K5" s="3"/>
      <c r="L5" s="3"/>
      <c r="M5" s="11" t="s">
        <v>596</v>
      </c>
      <c r="N5" s="3"/>
    </row>
    <row r="6" spans="1:14" ht="54" x14ac:dyDescent="0.55000000000000004">
      <c r="A6" s="2">
        <f>A4+1</f>
        <v>3</v>
      </c>
      <c r="B6" s="2" t="s">
        <v>12</v>
      </c>
      <c r="C6" s="2" t="s">
        <v>6</v>
      </c>
      <c r="D6" s="3" t="s">
        <v>13</v>
      </c>
      <c r="E6" s="3" t="s">
        <v>14</v>
      </c>
      <c r="F6" s="2" t="s">
        <v>16</v>
      </c>
      <c r="G6" s="2" t="s">
        <v>8</v>
      </c>
      <c r="H6" s="3" t="s">
        <v>18</v>
      </c>
      <c r="I6" s="3">
        <v>4440</v>
      </c>
      <c r="J6" s="3" t="s">
        <v>429</v>
      </c>
      <c r="K6" s="3" t="s">
        <v>430</v>
      </c>
      <c r="L6" s="3" t="s">
        <v>597</v>
      </c>
      <c r="M6" s="11"/>
      <c r="N6" s="3"/>
    </row>
    <row r="7" spans="1:14" ht="36" x14ac:dyDescent="0.55000000000000004">
      <c r="A7" s="30">
        <f>A6+1</f>
        <v>4</v>
      </c>
      <c r="B7" s="26" t="s">
        <v>19</v>
      </c>
      <c r="C7" s="26" t="s">
        <v>6</v>
      </c>
      <c r="D7" s="28" t="s">
        <v>20</v>
      </c>
      <c r="E7" s="28" t="s">
        <v>21</v>
      </c>
      <c r="F7" s="26" t="s">
        <v>22</v>
      </c>
      <c r="G7" s="26" t="s">
        <v>8</v>
      </c>
      <c r="H7" s="28" t="s">
        <v>23</v>
      </c>
      <c r="I7" s="3">
        <v>3432</v>
      </c>
      <c r="J7" s="3" t="s">
        <v>415</v>
      </c>
      <c r="K7" s="3" t="s">
        <v>416</v>
      </c>
      <c r="L7" s="3" t="s">
        <v>598</v>
      </c>
      <c r="M7" s="11"/>
      <c r="N7" s="3"/>
    </row>
    <row r="8" spans="1:14" ht="23.5" hidden="1" customHeight="1" x14ac:dyDescent="0.55000000000000004">
      <c r="A8" s="31"/>
      <c r="B8" s="27"/>
      <c r="C8" s="27"/>
      <c r="D8" s="29"/>
      <c r="E8" s="29"/>
      <c r="F8" s="27"/>
      <c r="G8" s="27"/>
      <c r="H8" s="29"/>
      <c r="I8" s="3">
        <v>3433</v>
      </c>
      <c r="J8" s="3" t="s">
        <v>412</v>
      </c>
      <c r="K8" s="3" t="s">
        <v>414</v>
      </c>
      <c r="N8"/>
    </row>
    <row r="9" spans="1:14" ht="54" x14ac:dyDescent="0.55000000000000004">
      <c r="A9" s="2">
        <f>A7+1</f>
        <v>5</v>
      </c>
      <c r="B9" s="2" t="s">
        <v>24</v>
      </c>
      <c r="C9" s="2" t="s">
        <v>25</v>
      </c>
      <c r="D9" s="3" t="s">
        <v>718</v>
      </c>
      <c r="E9" s="3" t="s">
        <v>717</v>
      </c>
      <c r="F9" s="2" t="s">
        <v>28</v>
      </c>
      <c r="G9" s="2" t="s">
        <v>8</v>
      </c>
      <c r="H9" s="3" t="s">
        <v>30</v>
      </c>
      <c r="I9" s="7" t="s">
        <v>428</v>
      </c>
      <c r="J9" s="9" t="s">
        <v>431</v>
      </c>
      <c r="K9" s="3"/>
      <c r="L9" s="3"/>
      <c r="M9" s="11" t="s">
        <v>599</v>
      </c>
      <c r="N9" s="3"/>
    </row>
    <row r="10" spans="1:14" ht="90" x14ac:dyDescent="0.55000000000000004">
      <c r="A10" s="2">
        <f>A9+1</f>
        <v>6</v>
      </c>
      <c r="B10" s="2" t="s">
        <v>26</v>
      </c>
      <c r="C10" s="2" t="s">
        <v>25</v>
      </c>
      <c r="D10" s="3" t="s">
        <v>472</v>
      </c>
      <c r="E10" s="3" t="s">
        <v>27</v>
      </c>
      <c r="F10" s="2" t="s">
        <v>29</v>
      </c>
      <c r="G10" s="2" t="s">
        <v>8</v>
      </c>
      <c r="H10" s="3" t="s">
        <v>31</v>
      </c>
      <c r="I10" s="8">
        <v>2170</v>
      </c>
      <c r="J10" s="8" t="s">
        <v>719</v>
      </c>
      <c r="K10" s="3"/>
      <c r="L10" s="3"/>
      <c r="M10" s="21" t="s">
        <v>720</v>
      </c>
      <c r="N10" s="7"/>
    </row>
    <row r="11" spans="1:14" ht="54" x14ac:dyDescent="0.55000000000000004">
      <c r="A11" s="2">
        <f>A10+1</f>
        <v>7</v>
      </c>
      <c r="B11" s="2" t="s">
        <v>32</v>
      </c>
      <c r="C11" s="2" t="s">
        <v>25</v>
      </c>
      <c r="D11" s="3" t="s">
        <v>722</v>
      </c>
      <c r="E11" s="3" t="s">
        <v>721</v>
      </c>
      <c r="F11" s="2" t="s">
        <v>33</v>
      </c>
      <c r="G11" s="2" t="s">
        <v>8</v>
      </c>
      <c r="H11" s="3" t="s">
        <v>34</v>
      </c>
      <c r="I11" s="9" t="s">
        <v>436</v>
      </c>
      <c r="J11" s="9" t="s">
        <v>432</v>
      </c>
      <c r="K11" s="3"/>
      <c r="L11" s="3"/>
      <c r="M11" s="11" t="s">
        <v>600</v>
      </c>
      <c r="N11" s="3"/>
    </row>
    <row r="12" spans="1:14" ht="72" x14ac:dyDescent="0.55000000000000004">
      <c r="A12" s="30">
        <f>A11+1</f>
        <v>8</v>
      </c>
      <c r="B12" s="26" t="s">
        <v>35</v>
      </c>
      <c r="C12" s="26" t="s">
        <v>6</v>
      </c>
      <c r="D12" s="28" t="s">
        <v>474</v>
      </c>
      <c r="E12" s="28" t="s">
        <v>36</v>
      </c>
      <c r="F12" s="26" t="s">
        <v>37</v>
      </c>
      <c r="G12" s="26" t="s">
        <v>8</v>
      </c>
      <c r="H12" s="28" t="s">
        <v>38</v>
      </c>
      <c r="I12" s="7" t="s">
        <v>434</v>
      </c>
      <c r="J12" s="9" t="s">
        <v>694</v>
      </c>
      <c r="K12" s="3"/>
      <c r="L12" s="3"/>
      <c r="M12" s="11" t="s">
        <v>601</v>
      </c>
      <c r="N12" s="3" t="s">
        <v>693</v>
      </c>
    </row>
    <row r="13" spans="1:14" ht="72" x14ac:dyDescent="0.55000000000000004">
      <c r="A13" s="31"/>
      <c r="B13" s="27"/>
      <c r="C13" s="27"/>
      <c r="D13" s="29"/>
      <c r="E13" s="29"/>
      <c r="F13" s="27"/>
      <c r="G13" s="27"/>
      <c r="H13" s="29"/>
      <c r="I13" s="9" t="s">
        <v>433</v>
      </c>
      <c r="J13" s="9" t="s">
        <v>695</v>
      </c>
      <c r="K13" s="3"/>
      <c r="L13" s="3"/>
      <c r="M13" s="11" t="s">
        <v>602</v>
      </c>
      <c r="N13" s="3" t="s">
        <v>696</v>
      </c>
    </row>
    <row r="14" spans="1:14" ht="72" x14ac:dyDescent="0.55000000000000004">
      <c r="A14" s="2">
        <f>A12+1</f>
        <v>9</v>
      </c>
      <c r="B14" s="2" t="s">
        <v>39</v>
      </c>
      <c r="C14" s="2" t="s">
        <v>40</v>
      </c>
      <c r="D14" s="3" t="s">
        <v>463</v>
      </c>
      <c r="E14" s="3" t="s">
        <v>41</v>
      </c>
      <c r="F14" s="2" t="s">
        <v>102</v>
      </c>
      <c r="G14" s="2" t="s">
        <v>8</v>
      </c>
      <c r="H14" s="3" t="s">
        <v>128</v>
      </c>
      <c r="I14" s="3" t="s">
        <v>438</v>
      </c>
      <c r="J14" s="3"/>
      <c r="K14" s="3"/>
      <c r="L14" s="3"/>
      <c r="M14" s="11"/>
      <c r="N14" s="3"/>
    </row>
    <row r="15" spans="1:14" ht="54" x14ac:dyDescent="0.55000000000000004">
      <c r="A15" s="2">
        <f>A14+1</f>
        <v>10</v>
      </c>
      <c r="B15" s="2" t="s">
        <v>42</v>
      </c>
      <c r="C15" s="2" t="s">
        <v>25</v>
      </c>
      <c r="D15" s="3" t="s">
        <v>723</v>
      </c>
      <c r="E15" s="3" t="s">
        <v>43</v>
      </c>
      <c r="F15" s="2" t="s">
        <v>103</v>
      </c>
      <c r="G15" s="2" t="s">
        <v>8</v>
      </c>
      <c r="H15" s="3" t="s">
        <v>129</v>
      </c>
      <c r="I15" s="7" t="s">
        <v>433</v>
      </c>
      <c r="J15" s="9" t="s">
        <v>440</v>
      </c>
      <c r="K15" s="3"/>
      <c r="L15" s="3"/>
      <c r="M15" s="11" t="s">
        <v>603</v>
      </c>
      <c r="N15" s="3"/>
    </row>
    <row r="16" spans="1:14" ht="52.5" customHeight="1" x14ac:dyDescent="0.55000000000000004">
      <c r="A16" s="2">
        <f>A15+1</f>
        <v>11</v>
      </c>
      <c r="B16" s="2" t="s">
        <v>44</v>
      </c>
      <c r="C16" s="2" t="s">
        <v>25</v>
      </c>
      <c r="D16" s="3" t="s">
        <v>724</v>
      </c>
      <c r="E16" s="3" t="s">
        <v>45</v>
      </c>
      <c r="F16" s="2" t="s">
        <v>104</v>
      </c>
      <c r="G16" s="2" t="s">
        <v>8</v>
      </c>
      <c r="H16" s="3" t="s">
        <v>130</v>
      </c>
      <c r="I16" s="9" t="s">
        <v>434</v>
      </c>
      <c r="J16" s="9" t="s">
        <v>439</v>
      </c>
      <c r="K16" s="3"/>
      <c r="L16" s="3"/>
      <c r="M16" s="11" t="s">
        <v>604</v>
      </c>
      <c r="N16" s="3"/>
    </row>
    <row r="17" spans="1:14" ht="55.5" customHeight="1" x14ac:dyDescent="0.55000000000000004">
      <c r="A17" s="2">
        <f>A16+1</f>
        <v>12</v>
      </c>
      <c r="B17" s="2" t="s">
        <v>46</v>
      </c>
      <c r="C17" s="2" t="s">
        <v>25</v>
      </c>
      <c r="D17" s="3" t="s">
        <v>725</v>
      </c>
      <c r="E17" s="3" t="s">
        <v>47</v>
      </c>
      <c r="F17" s="2" t="s">
        <v>105</v>
      </c>
      <c r="G17" s="2" t="s">
        <v>8</v>
      </c>
      <c r="H17" s="3" t="s">
        <v>131</v>
      </c>
      <c r="I17" s="9" t="s">
        <v>434</v>
      </c>
      <c r="J17" s="9" t="s">
        <v>435</v>
      </c>
      <c r="K17" s="3"/>
      <c r="L17" s="3"/>
      <c r="M17" s="11" t="s">
        <v>605</v>
      </c>
      <c r="N17" s="3"/>
    </row>
    <row r="18" spans="1:14" ht="126" x14ac:dyDescent="0.55000000000000004">
      <c r="A18" s="2">
        <f>A17+1</f>
        <v>13</v>
      </c>
      <c r="B18" s="2" t="s">
        <v>48</v>
      </c>
      <c r="C18" s="2" t="s">
        <v>40</v>
      </c>
      <c r="D18" s="3" t="s">
        <v>49</v>
      </c>
      <c r="E18" s="3" t="s">
        <v>50</v>
      </c>
      <c r="F18" s="2" t="s">
        <v>106</v>
      </c>
      <c r="G18" s="2" t="s">
        <v>8</v>
      </c>
      <c r="H18" s="3" t="s">
        <v>132</v>
      </c>
      <c r="I18" s="3" t="s">
        <v>438</v>
      </c>
      <c r="J18" s="3"/>
      <c r="K18" s="3"/>
      <c r="L18" s="3"/>
      <c r="M18" s="11"/>
      <c r="N18" s="3"/>
    </row>
    <row r="19" spans="1:14" ht="72" x14ac:dyDescent="0.55000000000000004">
      <c r="A19" s="30">
        <f>A18+1</f>
        <v>14</v>
      </c>
      <c r="B19" s="26" t="s">
        <v>51</v>
      </c>
      <c r="C19" s="26" t="s">
        <v>6</v>
      </c>
      <c r="D19" s="28" t="s">
        <v>726</v>
      </c>
      <c r="E19" s="28" t="s">
        <v>52</v>
      </c>
      <c r="F19" s="26" t="s">
        <v>107</v>
      </c>
      <c r="G19" s="26" t="s">
        <v>8</v>
      </c>
      <c r="H19" s="28" t="s">
        <v>442</v>
      </c>
      <c r="I19" s="3">
        <v>3320</v>
      </c>
      <c r="J19" s="3" t="s">
        <v>444</v>
      </c>
      <c r="K19" s="3" t="s">
        <v>443</v>
      </c>
      <c r="L19" s="3" t="s">
        <v>597</v>
      </c>
      <c r="M19" s="11"/>
      <c r="N19" s="3"/>
    </row>
    <row r="20" spans="1:14" ht="92.5" customHeight="1" x14ac:dyDescent="0.55000000000000004">
      <c r="A20" s="31"/>
      <c r="B20" s="27"/>
      <c r="C20" s="27"/>
      <c r="D20" s="29"/>
      <c r="E20" s="29"/>
      <c r="F20" s="27"/>
      <c r="G20" s="27"/>
      <c r="H20" s="29"/>
      <c r="I20" s="7">
        <v>3321</v>
      </c>
      <c r="J20" s="9" t="s">
        <v>510</v>
      </c>
      <c r="K20" s="3"/>
      <c r="L20" s="3"/>
      <c r="M20" s="11" t="s">
        <v>606</v>
      </c>
      <c r="N20" s="3"/>
    </row>
    <row r="21" spans="1:14" ht="72" x14ac:dyDescent="0.55000000000000004">
      <c r="A21" s="30">
        <f>A19+1</f>
        <v>15</v>
      </c>
      <c r="B21" s="26" t="s">
        <v>53</v>
      </c>
      <c r="C21" s="26" t="s">
        <v>6</v>
      </c>
      <c r="D21" s="28" t="s">
        <v>727</v>
      </c>
      <c r="E21" s="28" t="s">
        <v>54</v>
      </c>
      <c r="F21" s="26" t="s">
        <v>108</v>
      </c>
      <c r="G21" s="26" t="s">
        <v>8</v>
      </c>
      <c r="H21" s="28" t="s">
        <v>133</v>
      </c>
      <c r="I21" s="8">
        <v>3270</v>
      </c>
      <c r="J21" s="8" t="s">
        <v>445</v>
      </c>
      <c r="K21" s="3" t="s">
        <v>446</v>
      </c>
      <c r="L21" s="3" t="s">
        <v>597</v>
      </c>
      <c r="M21" s="11"/>
      <c r="N21" s="3"/>
    </row>
    <row r="22" spans="1:14" ht="72" x14ac:dyDescent="0.55000000000000004">
      <c r="A22" s="31"/>
      <c r="B22" s="27"/>
      <c r="C22" s="27"/>
      <c r="D22" s="29"/>
      <c r="E22" s="29"/>
      <c r="F22" s="27"/>
      <c r="G22" s="27"/>
      <c r="H22" s="29"/>
      <c r="I22" s="9">
        <v>3271</v>
      </c>
      <c r="J22" s="9" t="s">
        <v>511</v>
      </c>
      <c r="K22" s="3"/>
      <c r="L22" s="3"/>
      <c r="M22" s="11" t="s">
        <v>607</v>
      </c>
      <c r="N22" s="3"/>
    </row>
    <row r="23" spans="1:14" ht="72" x14ac:dyDescent="0.55000000000000004">
      <c r="A23" s="30">
        <f>A21+1</f>
        <v>16</v>
      </c>
      <c r="B23" s="26" t="s">
        <v>55</v>
      </c>
      <c r="C23" s="26" t="s">
        <v>6</v>
      </c>
      <c r="D23" s="28" t="s">
        <v>728</v>
      </c>
      <c r="E23" s="28" t="s">
        <v>56</v>
      </c>
      <c r="F23" s="26" t="s">
        <v>109</v>
      </c>
      <c r="G23" s="26" t="s">
        <v>110</v>
      </c>
      <c r="H23" s="28" t="s">
        <v>447</v>
      </c>
      <c r="I23" s="3">
        <v>3350</v>
      </c>
      <c r="J23" s="3" t="s">
        <v>449</v>
      </c>
      <c r="K23" s="3" t="s">
        <v>448</v>
      </c>
      <c r="L23" s="3" t="s">
        <v>597</v>
      </c>
      <c r="M23" s="11"/>
      <c r="N23" s="3"/>
    </row>
    <row r="24" spans="1:14" ht="72" x14ac:dyDescent="0.55000000000000004">
      <c r="A24" s="31"/>
      <c r="B24" s="27"/>
      <c r="C24" s="27"/>
      <c r="D24" s="29"/>
      <c r="E24" s="29"/>
      <c r="F24" s="27"/>
      <c r="G24" s="27"/>
      <c r="H24" s="29"/>
      <c r="I24" s="7">
        <v>3351</v>
      </c>
      <c r="J24" s="7" t="s">
        <v>512</v>
      </c>
      <c r="K24" s="3"/>
      <c r="L24" s="3"/>
      <c r="M24" s="11" t="s">
        <v>608</v>
      </c>
      <c r="N24" s="3"/>
    </row>
    <row r="25" spans="1:14" ht="72" x14ac:dyDescent="0.55000000000000004">
      <c r="A25" s="30">
        <f>A23+1</f>
        <v>17</v>
      </c>
      <c r="B25" s="26" t="s">
        <v>57</v>
      </c>
      <c r="C25" s="26" t="s">
        <v>6</v>
      </c>
      <c r="D25" s="28" t="s">
        <v>729</v>
      </c>
      <c r="E25" s="28" t="s">
        <v>58</v>
      </c>
      <c r="F25" s="26" t="s">
        <v>111</v>
      </c>
      <c r="G25" s="26" t="s">
        <v>8</v>
      </c>
      <c r="H25" s="28" t="s">
        <v>134</v>
      </c>
      <c r="I25" s="10">
        <v>3190</v>
      </c>
      <c r="J25" s="10" t="s">
        <v>450</v>
      </c>
      <c r="K25" s="3" t="s">
        <v>451</v>
      </c>
      <c r="L25" s="3" t="s">
        <v>597</v>
      </c>
      <c r="M25" s="11"/>
      <c r="N25" s="3"/>
    </row>
    <row r="26" spans="1:14" ht="72" x14ac:dyDescent="0.55000000000000004">
      <c r="A26" s="31"/>
      <c r="B26" s="27"/>
      <c r="C26" s="27"/>
      <c r="D26" s="29"/>
      <c r="E26" s="29"/>
      <c r="F26" s="27"/>
      <c r="G26" s="27"/>
      <c r="H26" s="29"/>
      <c r="I26" s="9">
        <v>3191</v>
      </c>
      <c r="J26" s="9" t="s">
        <v>513</v>
      </c>
      <c r="K26" s="3"/>
      <c r="L26" s="3"/>
      <c r="M26" s="11" t="s">
        <v>609</v>
      </c>
      <c r="N26" s="3"/>
    </row>
    <row r="27" spans="1:14" ht="54" x14ac:dyDescent="0.55000000000000004">
      <c r="A27" s="30">
        <f>A25+1</f>
        <v>18</v>
      </c>
      <c r="B27" s="26" t="s">
        <v>59</v>
      </c>
      <c r="C27" s="26" t="s">
        <v>6</v>
      </c>
      <c r="D27" s="28" t="s">
        <v>730</v>
      </c>
      <c r="E27" s="28" t="s">
        <v>60</v>
      </c>
      <c r="F27" s="26" t="s">
        <v>112</v>
      </c>
      <c r="G27" s="26" t="s">
        <v>8</v>
      </c>
      <c r="H27" s="28" t="s">
        <v>135</v>
      </c>
      <c r="I27" s="8">
        <v>3198</v>
      </c>
      <c r="J27" s="8" t="s">
        <v>453</v>
      </c>
      <c r="K27" s="3" t="s">
        <v>452</v>
      </c>
      <c r="L27" s="3" t="s">
        <v>597</v>
      </c>
      <c r="M27" s="11"/>
      <c r="N27" s="3"/>
    </row>
    <row r="28" spans="1:14" ht="90" x14ac:dyDescent="0.55000000000000004">
      <c r="A28" s="31"/>
      <c r="B28" s="27"/>
      <c r="C28" s="27"/>
      <c r="D28" s="29"/>
      <c r="E28" s="29"/>
      <c r="F28" s="27"/>
      <c r="G28" s="27"/>
      <c r="H28" s="29"/>
      <c r="I28" s="9">
        <v>3199</v>
      </c>
      <c r="J28" s="9" t="s">
        <v>502</v>
      </c>
      <c r="K28" s="3"/>
      <c r="L28" s="3"/>
      <c r="M28" s="11" t="s">
        <v>610</v>
      </c>
      <c r="N28" s="3"/>
    </row>
    <row r="29" spans="1:14" ht="54" x14ac:dyDescent="0.55000000000000004">
      <c r="A29" s="30">
        <f>A27+1</f>
        <v>19</v>
      </c>
      <c r="B29" s="26" t="s">
        <v>61</v>
      </c>
      <c r="C29" s="26" t="s">
        <v>6</v>
      </c>
      <c r="D29" s="28" t="s">
        <v>454</v>
      </c>
      <c r="E29" s="28" t="s">
        <v>62</v>
      </c>
      <c r="F29" s="26" t="s">
        <v>113</v>
      </c>
      <c r="G29" s="26" t="s">
        <v>8</v>
      </c>
      <c r="H29" s="28" t="s">
        <v>731</v>
      </c>
      <c r="I29" s="8">
        <v>3260</v>
      </c>
      <c r="J29" s="8" t="s">
        <v>456</v>
      </c>
      <c r="K29" s="3" t="s">
        <v>455</v>
      </c>
      <c r="L29" s="3" t="s">
        <v>597</v>
      </c>
      <c r="M29" s="11"/>
      <c r="N29" s="3"/>
    </row>
    <row r="30" spans="1:14" ht="54" x14ac:dyDescent="0.55000000000000004">
      <c r="A30" s="31"/>
      <c r="B30" s="27"/>
      <c r="C30" s="27"/>
      <c r="D30" s="29"/>
      <c r="E30" s="29"/>
      <c r="F30" s="27"/>
      <c r="G30" s="27"/>
      <c r="H30" s="29"/>
      <c r="I30" s="9">
        <v>3261</v>
      </c>
      <c r="J30" s="9" t="s">
        <v>514</v>
      </c>
      <c r="K30" s="3"/>
      <c r="L30" s="3"/>
      <c r="M30" s="11" t="s">
        <v>611</v>
      </c>
      <c r="N30" s="3"/>
    </row>
    <row r="31" spans="1:14" ht="72" x14ac:dyDescent="0.55000000000000004">
      <c r="A31" s="2">
        <f>A29+1</f>
        <v>20</v>
      </c>
      <c r="B31" s="2" t="s">
        <v>63</v>
      </c>
      <c r="C31" s="2" t="s">
        <v>6</v>
      </c>
      <c r="D31" s="3" t="s">
        <v>64</v>
      </c>
      <c r="E31" s="3" t="s">
        <v>65</v>
      </c>
      <c r="F31" s="2" t="s">
        <v>114</v>
      </c>
      <c r="G31" s="2" t="s">
        <v>8</v>
      </c>
      <c r="H31" s="3" t="s">
        <v>136</v>
      </c>
      <c r="I31" s="3" t="s">
        <v>438</v>
      </c>
      <c r="J31" s="7"/>
      <c r="K31" s="3"/>
      <c r="L31" s="3"/>
      <c r="M31" s="11"/>
      <c r="N31" s="3"/>
    </row>
    <row r="32" spans="1:14" ht="72" x14ac:dyDescent="0.55000000000000004">
      <c r="A32" s="30">
        <f>A31+1</f>
        <v>21</v>
      </c>
      <c r="B32" s="26" t="s">
        <v>523</v>
      </c>
      <c r="C32" s="26" t="s">
        <v>6</v>
      </c>
      <c r="D32" s="28" t="s">
        <v>471</v>
      </c>
      <c r="E32" s="28" t="s">
        <v>66</v>
      </c>
      <c r="F32" s="26" t="s">
        <v>115</v>
      </c>
      <c r="G32" s="26" t="s">
        <v>8</v>
      </c>
      <c r="H32" s="28" t="s">
        <v>137</v>
      </c>
      <c r="I32" s="3">
        <v>2007</v>
      </c>
      <c r="J32" s="8" t="s">
        <v>524</v>
      </c>
      <c r="K32" s="8" t="s">
        <v>527</v>
      </c>
      <c r="L32" s="8" t="s">
        <v>612</v>
      </c>
      <c r="M32" s="11"/>
      <c r="N32" s="3"/>
    </row>
    <row r="33" spans="1:14" ht="72" x14ac:dyDescent="0.55000000000000004">
      <c r="A33" s="34"/>
      <c r="B33" s="32"/>
      <c r="C33" s="32"/>
      <c r="D33" s="33"/>
      <c r="E33" s="33"/>
      <c r="F33" s="32"/>
      <c r="G33" s="32"/>
      <c r="H33" s="33"/>
      <c r="I33" s="3">
        <v>1001</v>
      </c>
      <c r="J33" s="8" t="s">
        <v>525</v>
      </c>
      <c r="K33" s="8" t="s">
        <v>526</v>
      </c>
      <c r="L33" s="8" t="s">
        <v>613</v>
      </c>
      <c r="M33" s="11"/>
      <c r="N33" s="3"/>
    </row>
    <row r="34" spans="1:14" ht="36" x14ac:dyDescent="0.55000000000000004">
      <c r="A34" s="34"/>
      <c r="B34" s="32"/>
      <c r="C34" s="32"/>
      <c r="D34" s="33"/>
      <c r="E34" s="33"/>
      <c r="F34" s="32"/>
      <c r="G34" s="32"/>
      <c r="H34" s="33"/>
      <c r="I34" s="3">
        <v>1004</v>
      </c>
      <c r="J34" s="8" t="s">
        <v>528</v>
      </c>
      <c r="K34" s="8" t="s">
        <v>529</v>
      </c>
      <c r="L34" s="8" t="s">
        <v>614</v>
      </c>
      <c r="M34" s="11"/>
      <c r="N34" s="3"/>
    </row>
    <row r="35" spans="1:14" ht="36" x14ac:dyDescent="0.55000000000000004">
      <c r="A35" s="34"/>
      <c r="B35" s="32"/>
      <c r="C35" s="32"/>
      <c r="D35" s="33"/>
      <c r="E35" s="33"/>
      <c r="F35" s="32"/>
      <c r="G35" s="32"/>
      <c r="H35" s="33"/>
      <c r="I35" s="3">
        <v>1218</v>
      </c>
      <c r="J35" s="8" t="s">
        <v>531</v>
      </c>
      <c r="K35" s="8" t="s">
        <v>530</v>
      </c>
      <c r="L35" s="8" t="s">
        <v>615</v>
      </c>
      <c r="M35" s="11"/>
      <c r="N35" s="3"/>
    </row>
    <row r="36" spans="1:14" ht="36" x14ac:dyDescent="0.55000000000000004">
      <c r="A36" s="31"/>
      <c r="B36" s="27"/>
      <c r="C36" s="27"/>
      <c r="D36" s="29"/>
      <c r="E36" s="29"/>
      <c r="F36" s="27"/>
      <c r="G36" s="27"/>
      <c r="H36" s="29"/>
      <c r="I36" s="3">
        <v>1220</v>
      </c>
      <c r="J36" s="8" t="s">
        <v>532</v>
      </c>
      <c r="K36" s="8" t="s">
        <v>533</v>
      </c>
      <c r="L36" s="8" t="s">
        <v>615</v>
      </c>
      <c r="M36" s="11"/>
      <c r="N36" s="3"/>
    </row>
    <row r="37" spans="1:14" ht="54" x14ac:dyDescent="0.55000000000000004">
      <c r="A37" s="2">
        <f>A32+1</f>
        <v>22</v>
      </c>
      <c r="B37" s="2" t="s">
        <v>67</v>
      </c>
      <c r="C37" s="2" t="s">
        <v>6</v>
      </c>
      <c r="D37" s="3" t="s">
        <v>68</v>
      </c>
      <c r="E37" s="3" t="s">
        <v>69</v>
      </c>
      <c r="F37" s="2" t="s">
        <v>116</v>
      </c>
      <c r="G37" s="2" t="s">
        <v>8</v>
      </c>
      <c r="H37" s="3" t="s">
        <v>138</v>
      </c>
      <c r="I37" s="3">
        <v>4440</v>
      </c>
      <c r="J37" s="3" t="s">
        <v>429</v>
      </c>
      <c r="K37" s="3" t="s">
        <v>430</v>
      </c>
      <c r="L37" s="3" t="s">
        <v>597</v>
      </c>
      <c r="M37" s="11"/>
      <c r="N37" s="3"/>
    </row>
    <row r="38" spans="1:14" ht="72" x14ac:dyDescent="0.55000000000000004">
      <c r="A38" s="2">
        <f t="shared" ref="A38:A44" si="0">A37+1</f>
        <v>23</v>
      </c>
      <c r="B38" s="2" t="s">
        <v>70</v>
      </c>
      <c r="C38" s="2" t="s">
        <v>40</v>
      </c>
      <c r="D38" s="3" t="s">
        <v>441</v>
      </c>
      <c r="E38" s="3" t="s">
        <v>71</v>
      </c>
      <c r="F38" s="2" t="s">
        <v>117</v>
      </c>
      <c r="G38" s="2" t="s">
        <v>8</v>
      </c>
      <c r="H38" s="3" t="s">
        <v>139</v>
      </c>
      <c r="I38" s="3" t="s">
        <v>438</v>
      </c>
      <c r="J38" s="3"/>
      <c r="K38" s="3"/>
      <c r="L38" s="3"/>
      <c r="M38" s="11"/>
      <c r="N38" s="3"/>
    </row>
    <row r="39" spans="1:14" ht="72" x14ac:dyDescent="0.55000000000000004">
      <c r="A39" s="2">
        <f t="shared" si="0"/>
        <v>24</v>
      </c>
      <c r="B39" s="2" t="s">
        <v>72</v>
      </c>
      <c r="C39" s="2" t="s">
        <v>25</v>
      </c>
      <c r="D39" s="3" t="s">
        <v>73</v>
      </c>
      <c r="E39" s="3" t="s">
        <v>74</v>
      </c>
      <c r="F39" s="2" t="s">
        <v>118</v>
      </c>
      <c r="G39" s="2" t="s">
        <v>8</v>
      </c>
      <c r="H39" s="3" t="s">
        <v>140</v>
      </c>
      <c r="I39" s="3">
        <v>3433</v>
      </c>
      <c r="J39" s="3" t="s">
        <v>412</v>
      </c>
      <c r="K39" s="3" t="s">
        <v>414</v>
      </c>
      <c r="L39" s="3" t="s">
        <v>616</v>
      </c>
      <c r="M39" s="11"/>
      <c r="N39" s="3"/>
    </row>
    <row r="40" spans="1:14" ht="54" x14ac:dyDescent="0.55000000000000004">
      <c r="A40" s="2">
        <f t="shared" si="0"/>
        <v>25</v>
      </c>
      <c r="B40" s="2" t="s">
        <v>75</v>
      </c>
      <c r="C40" s="2" t="s">
        <v>25</v>
      </c>
      <c r="D40" s="3" t="s">
        <v>76</v>
      </c>
      <c r="E40" s="3" t="s">
        <v>77</v>
      </c>
      <c r="F40" s="2" t="s">
        <v>119</v>
      </c>
      <c r="G40" s="2" t="s">
        <v>8</v>
      </c>
      <c r="H40" s="3" t="s">
        <v>129</v>
      </c>
      <c r="I40" s="3">
        <v>3433</v>
      </c>
      <c r="J40" s="3" t="s">
        <v>412</v>
      </c>
      <c r="K40" s="3" t="s">
        <v>414</v>
      </c>
      <c r="L40" s="3" t="s">
        <v>616</v>
      </c>
      <c r="M40" s="11"/>
      <c r="N40" s="3"/>
    </row>
    <row r="41" spans="1:14" ht="54" x14ac:dyDescent="0.55000000000000004">
      <c r="A41" s="2">
        <f t="shared" si="0"/>
        <v>26</v>
      </c>
      <c r="B41" s="2" t="s">
        <v>78</v>
      </c>
      <c r="C41" s="2" t="s">
        <v>25</v>
      </c>
      <c r="D41" s="3" t="s">
        <v>79</v>
      </c>
      <c r="E41" s="3" t="s">
        <v>80</v>
      </c>
      <c r="F41" s="2" t="s">
        <v>120</v>
      </c>
      <c r="G41" s="2" t="s">
        <v>8</v>
      </c>
      <c r="H41" s="3" t="s">
        <v>130</v>
      </c>
      <c r="I41" s="3">
        <v>3432</v>
      </c>
      <c r="J41" s="3" t="s">
        <v>415</v>
      </c>
      <c r="K41" s="3" t="s">
        <v>416</v>
      </c>
      <c r="L41" s="3" t="s">
        <v>598</v>
      </c>
      <c r="M41" s="11"/>
      <c r="N41" s="3"/>
    </row>
    <row r="42" spans="1:14" ht="72" x14ac:dyDescent="0.55000000000000004">
      <c r="A42" s="2">
        <f t="shared" si="0"/>
        <v>27</v>
      </c>
      <c r="B42" s="2" t="s">
        <v>81</v>
      </c>
      <c r="C42" s="2" t="s">
        <v>6</v>
      </c>
      <c r="D42" s="3" t="s">
        <v>82</v>
      </c>
      <c r="E42" s="3" t="s">
        <v>83</v>
      </c>
      <c r="F42" s="2" t="s">
        <v>121</v>
      </c>
      <c r="G42" s="2" t="s">
        <v>8</v>
      </c>
      <c r="H42" s="3" t="s">
        <v>141</v>
      </c>
      <c r="I42" s="3">
        <v>3436</v>
      </c>
      <c r="J42" s="3" t="s">
        <v>417</v>
      </c>
      <c r="K42" s="3" t="s">
        <v>418</v>
      </c>
      <c r="L42" s="3" t="s">
        <v>617</v>
      </c>
      <c r="M42" s="11"/>
      <c r="N42" s="3"/>
    </row>
    <row r="43" spans="1:14" ht="72" x14ac:dyDescent="0.55000000000000004">
      <c r="A43" s="2">
        <f t="shared" si="0"/>
        <v>28</v>
      </c>
      <c r="B43" s="2" t="s">
        <v>84</v>
      </c>
      <c r="C43" s="2" t="s">
        <v>6</v>
      </c>
      <c r="D43" s="3" t="s">
        <v>85</v>
      </c>
      <c r="E43" s="3" t="s">
        <v>86</v>
      </c>
      <c r="F43" s="2" t="s">
        <v>122</v>
      </c>
      <c r="G43" s="2" t="s">
        <v>8</v>
      </c>
      <c r="H43" s="3" t="s">
        <v>142</v>
      </c>
      <c r="I43" s="3">
        <v>3434</v>
      </c>
      <c r="J43" s="3" t="s">
        <v>419</v>
      </c>
      <c r="K43" s="3" t="s">
        <v>420</v>
      </c>
      <c r="L43" s="3" t="s">
        <v>618</v>
      </c>
      <c r="M43" s="11"/>
      <c r="N43" s="3"/>
    </row>
    <row r="44" spans="1:14" ht="36" x14ac:dyDescent="0.55000000000000004">
      <c r="A44" s="30">
        <f t="shared" si="0"/>
        <v>29</v>
      </c>
      <c r="B44" s="26" t="s">
        <v>87</v>
      </c>
      <c r="C44" s="26" t="s">
        <v>6</v>
      </c>
      <c r="D44" s="28" t="s">
        <v>88</v>
      </c>
      <c r="E44" s="28" t="s">
        <v>89</v>
      </c>
      <c r="F44" s="26" t="s">
        <v>123</v>
      </c>
      <c r="G44" s="26" t="s">
        <v>8</v>
      </c>
      <c r="H44" s="28" t="s">
        <v>143</v>
      </c>
      <c r="I44" s="3">
        <v>3412</v>
      </c>
      <c r="J44" s="3" t="s">
        <v>457</v>
      </c>
      <c r="K44" s="3" t="s">
        <v>458</v>
      </c>
      <c r="L44" s="3" t="s">
        <v>614</v>
      </c>
      <c r="M44" s="11"/>
      <c r="N44" s="3"/>
    </row>
    <row r="45" spans="1:14" ht="36" x14ac:dyDescent="0.55000000000000004">
      <c r="A45" s="31"/>
      <c r="B45" s="27"/>
      <c r="C45" s="27"/>
      <c r="D45" s="29"/>
      <c r="E45" s="29"/>
      <c r="F45" s="27"/>
      <c r="G45" s="27"/>
      <c r="H45" s="29"/>
      <c r="I45" s="3">
        <v>3148</v>
      </c>
      <c r="J45" s="3" t="s">
        <v>459</v>
      </c>
      <c r="K45" s="3" t="s">
        <v>460</v>
      </c>
      <c r="L45" s="3" t="s">
        <v>597</v>
      </c>
      <c r="M45" s="11"/>
      <c r="N45" s="3"/>
    </row>
    <row r="46" spans="1:14" ht="54" x14ac:dyDescent="0.55000000000000004">
      <c r="A46" s="2">
        <f>A44+1</f>
        <v>30</v>
      </c>
      <c r="B46" s="2" t="s">
        <v>90</v>
      </c>
      <c r="C46" s="2" t="s">
        <v>40</v>
      </c>
      <c r="D46" s="3" t="s">
        <v>91</v>
      </c>
      <c r="E46" s="3" t="s">
        <v>92</v>
      </c>
      <c r="F46" s="2" t="s">
        <v>124</v>
      </c>
      <c r="G46" s="2" t="s">
        <v>8</v>
      </c>
      <c r="H46" s="3" t="s">
        <v>144</v>
      </c>
      <c r="I46" s="3" t="s">
        <v>438</v>
      </c>
      <c r="J46" s="3"/>
      <c r="K46" s="3"/>
      <c r="L46" s="3"/>
      <c r="M46" s="11"/>
      <c r="N46" s="3"/>
    </row>
    <row r="47" spans="1:14" ht="36" x14ac:dyDescent="0.55000000000000004">
      <c r="A47" s="2">
        <f t="shared" ref="A47:A56" si="1">A46+1</f>
        <v>31</v>
      </c>
      <c r="B47" s="2" t="s">
        <v>93</v>
      </c>
      <c r="C47" s="2" t="s">
        <v>25</v>
      </c>
      <c r="D47" s="3" t="s">
        <v>94</v>
      </c>
      <c r="E47" s="3" t="s">
        <v>95</v>
      </c>
      <c r="F47" s="2" t="s">
        <v>125</v>
      </c>
      <c r="G47" s="2" t="s">
        <v>8</v>
      </c>
      <c r="H47" s="3" t="s">
        <v>145</v>
      </c>
      <c r="I47" s="3">
        <v>4401</v>
      </c>
      <c r="J47" s="3" t="s">
        <v>461</v>
      </c>
      <c r="K47" s="3" t="s">
        <v>462</v>
      </c>
      <c r="L47" s="3" t="s">
        <v>613</v>
      </c>
      <c r="M47" s="11"/>
      <c r="N47" s="3"/>
    </row>
    <row r="48" spans="1:14" ht="54" x14ac:dyDescent="0.55000000000000004">
      <c r="A48" s="2">
        <f t="shared" si="1"/>
        <v>32</v>
      </c>
      <c r="B48" s="2" t="s">
        <v>96</v>
      </c>
      <c r="C48" s="2" t="s">
        <v>25</v>
      </c>
      <c r="D48" s="3" t="s">
        <v>97</v>
      </c>
      <c r="E48" s="3" t="s">
        <v>98</v>
      </c>
      <c r="F48" s="2" t="s">
        <v>126</v>
      </c>
      <c r="G48" s="2" t="s">
        <v>8</v>
      </c>
      <c r="H48" s="3" t="s">
        <v>131</v>
      </c>
      <c r="I48" s="3">
        <v>4400</v>
      </c>
      <c r="J48" s="3" t="s">
        <v>421</v>
      </c>
      <c r="K48" s="3" t="s">
        <v>422</v>
      </c>
      <c r="L48" s="3" t="s">
        <v>614</v>
      </c>
      <c r="M48" s="11"/>
      <c r="N48" s="3"/>
    </row>
    <row r="49" spans="1:14" ht="72" x14ac:dyDescent="0.55000000000000004">
      <c r="A49" s="2">
        <f t="shared" si="1"/>
        <v>33</v>
      </c>
      <c r="B49" s="2" t="s">
        <v>99</v>
      </c>
      <c r="C49" s="2" t="s">
        <v>6</v>
      </c>
      <c r="D49" s="3" t="s">
        <v>100</v>
      </c>
      <c r="E49" s="3" t="s">
        <v>101</v>
      </c>
      <c r="F49" s="2" t="s">
        <v>127</v>
      </c>
      <c r="G49" s="2" t="s">
        <v>8</v>
      </c>
      <c r="H49" s="3" t="s">
        <v>146</v>
      </c>
      <c r="I49" s="3" t="s">
        <v>438</v>
      </c>
      <c r="J49" s="3"/>
      <c r="K49" s="3"/>
      <c r="L49" s="3"/>
      <c r="M49" s="11"/>
      <c r="N49" s="3"/>
    </row>
    <row r="50" spans="1:14" ht="36" x14ac:dyDescent="0.55000000000000004">
      <c r="A50" s="2">
        <f t="shared" si="1"/>
        <v>34</v>
      </c>
      <c r="B50" s="2" t="s">
        <v>147</v>
      </c>
      <c r="C50" s="2" t="s">
        <v>25</v>
      </c>
      <c r="D50" s="3" t="s">
        <v>148</v>
      </c>
      <c r="E50" s="3" t="s">
        <v>149</v>
      </c>
      <c r="F50" s="2" t="s">
        <v>150</v>
      </c>
      <c r="G50" s="2" t="s">
        <v>8</v>
      </c>
      <c r="H50" s="3" t="s">
        <v>151</v>
      </c>
      <c r="I50" s="3">
        <v>3039</v>
      </c>
      <c r="J50" s="3" t="s">
        <v>423</v>
      </c>
      <c r="K50" s="3" t="s">
        <v>424</v>
      </c>
      <c r="L50" s="3" t="s">
        <v>614</v>
      </c>
      <c r="M50" s="11"/>
      <c r="N50" s="3"/>
    </row>
    <row r="51" spans="1:14" ht="54" x14ac:dyDescent="0.55000000000000004">
      <c r="A51" s="2">
        <f t="shared" si="1"/>
        <v>35</v>
      </c>
      <c r="B51" s="2" t="s">
        <v>152</v>
      </c>
      <c r="C51" s="2" t="s">
        <v>25</v>
      </c>
      <c r="D51" s="3" t="s">
        <v>153</v>
      </c>
      <c r="E51" s="3" t="s">
        <v>154</v>
      </c>
      <c r="F51" s="2" t="s">
        <v>157</v>
      </c>
      <c r="G51" s="2" t="s">
        <v>8</v>
      </c>
      <c r="H51" s="3" t="s">
        <v>160</v>
      </c>
      <c r="I51" s="3">
        <v>4438</v>
      </c>
      <c r="J51" s="3" t="s">
        <v>464</v>
      </c>
      <c r="K51" s="3" t="s">
        <v>465</v>
      </c>
      <c r="L51" s="3" t="s">
        <v>614</v>
      </c>
      <c r="M51" s="11"/>
      <c r="N51" s="3"/>
    </row>
    <row r="52" spans="1:14" ht="81.5" customHeight="1" x14ac:dyDescent="0.55000000000000004">
      <c r="A52" s="2">
        <f t="shared" si="1"/>
        <v>36</v>
      </c>
      <c r="B52" s="2" t="s">
        <v>155</v>
      </c>
      <c r="C52" s="2" t="s">
        <v>25</v>
      </c>
      <c r="D52" s="3" t="s">
        <v>733</v>
      </c>
      <c r="E52" s="3" t="s">
        <v>732</v>
      </c>
      <c r="F52" s="2" t="s">
        <v>158</v>
      </c>
      <c r="G52" s="2" t="s">
        <v>8</v>
      </c>
      <c r="H52" s="3" t="s">
        <v>161</v>
      </c>
      <c r="I52" s="7" t="s">
        <v>434</v>
      </c>
      <c r="J52" s="9" t="s">
        <v>466</v>
      </c>
      <c r="K52" s="3"/>
      <c r="L52" s="3"/>
      <c r="M52" s="11" t="s">
        <v>619</v>
      </c>
      <c r="N52" s="3"/>
    </row>
    <row r="53" spans="1:14" ht="70" customHeight="1" x14ac:dyDescent="0.55000000000000004">
      <c r="A53" s="2">
        <f t="shared" si="1"/>
        <v>37</v>
      </c>
      <c r="B53" s="2" t="s">
        <v>156</v>
      </c>
      <c r="C53" s="2" t="s">
        <v>6</v>
      </c>
      <c r="D53" s="3" t="s">
        <v>735</v>
      </c>
      <c r="E53" s="3" t="s">
        <v>734</v>
      </c>
      <c r="F53" s="2" t="s">
        <v>159</v>
      </c>
      <c r="G53" s="2" t="s">
        <v>8</v>
      </c>
      <c r="H53" s="3" t="s">
        <v>162</v>
      </c>
      <c r="I53" s="7" t="s">
        <v>428</v>
      </c>
      <c r="J53" s="9" t="s">
        <v>467</v>
      </c>
      <c r="K53" s="3"/>
      <c r="L53" s="3"/>
      <c r="M53" s="11" t="s">
        <v>620</v>
      </c>
      <c r="N53" s="3"/>
    </row>
    <row r="54" spans="1:14" ht="108" x14ac:dyDescent="0.55000000000000004">
      <c r="A54" s="2">
        <f t="shared" si="1"/>
        <v>38</v>
      </c>
      <c r="B54" s="2" t="s">
        <v>163</v>
      </c>
      <c r="C54" s="2" t="s">
        <v>6</v>
      </c>
      <c r="D54" s="3" t="s">
        <v>164</v>
      </c>
      <c r="E54" s="3" t="s">
        <v>165</v>
      </c>
      <c r="F54" s="2" t="s">
        <v>166</v>
      </c>
      <c r="G54" s="2" t="s">
        <v>8</v>
      </c>
      <c r="H54" s="3" t="s">
        <v>167</v>
      </c>
      <c r="I54" s="3">
        <v>2480</v>
      </c>
      <c r="J54" s="3" t="s">
        <v>473</v>
      </c>
      <c r="K54" s="3" t="s">
        <v>468</v>
      </c>
      <c r="L54" s="3" t="s">
        <v>618</v>
      </c>
      <c r="M54" s="11"/>
      <c r="N54" s="3"/>
    </row>
    <row r="55" spans="1:14" ht="36" x14ac:dyDescent="0.55000000000000004">
      <c r="A55" s="2">
        <f t="shared" si="1"/>
        <v>39</v>
      </c>
      <c r="B55" s="2" t="s">
        <v>168</v>
      </c>
      <c r="C55" s="2" t="s">
        <v>6</v>
      </c>
      <c r="D55" s="3" t="s">
        <v>737</v>
      </c>
      <c r="E55" s="3" t="s">
        <v>736</v>
      </c>
      <c r="F55" s="2" t="s">
        <v>169</v>
      </c>
      <c r="G55" s="2" t="s">
        <v>8</v>
      </c>
      <c r="H55" s="3" t="s">
        <v>170</v>
      </c>
      <c r="I55" s="7" t="s">
        <v>434</v>
      </c>
      <c r="J55" s="9" t="s">
        <v>697</v>
      </c>
      <c r="K55" s="3"/>
      <c r="L55" s="3"/>
      <c r="M55" s="11" t="s">
        <v>621</v>
      </c>
      <c r="N55" s="3"/>
    </row>
    <row r="56" spans="1:14" ht="54" x14ac:dyDescent="0.55000000000000004">
      <c r="A56" s="2">
        <f t="shared" si="1"/>
        <v>40</v>
      </c>
      <c r="B56" s="2" t="s">
        <v>171</v>
      </c>
      <c r="C56" s="2" t="s">
        <v>25</v>
      </c>
      <c r="D56" s="3" t="s">
        <v>172</v>
      </c>
      <c r="E56" s="3" t="s">
        <v>173</v>
      </c>
      <c r="F56" s="2" t="s">
        <v>174</v>
      </c>
      <c r="G56" s="2" t="s">
        <v>8</v>
      </c>
      <c r="H56" s="3" t="s">
        <v>175</v>
      </c>
      <c r="I56" s="3">
        <v>5379</v>
      </c>
      <c r="J56" s="3" t="s">
        <v>469</v>
      </c>
      <c r="K56" s="3" t="s">
        <v>470</v>
      </c>
      <c r="L56" s="3" t="s">
        <v>613</v>
      </c>
      <c r="M56" s="2"/>
      <c r="N56" s="3"/>
    </row>
  </sheetData>
  <autoFilter ref="F1:F56" xr:uid="{DBDF2915-BDC2-4BE3-9A31-4D4A080A543A}">
    <filterColumn colId="0">
      <filters>
        <filter val="TFF_IV23002"/>
        <filter val="TFF_IV23003"/>
        <filter val="TFF_IV23004"/>
        <filter val="TFF_IV23006"/>
        <filter val="TFF_IV23007"/>
        <filter val="TFF_IV23008"/>
        <filter val="TFF_IV23011"/>
      </filters>
    </filterColumn>
  </autoFilter>
  <mergeCells count="96">
    <mergeCell ref="G32:G36"/>
    <mergeCell ref="H32:H36"/>
    <mergeCell ref="A44:A45"/>
    <mergeCell ref="B44:B45"/>
    <mergeCell ref="C44:C45"/>
    <mergeCell ref="D44:D45"/>
    <mergeCell ref="E44:E45"/>
    <mergeCell ref="F44:F45"/>
    <mergeCell ref="G44:G45"/>
    <mergeCell ref="H44:H45"/>
    <mergeCell ref="A32:A36"/>
    <mergeCell ref="B32:B36"/>
    <mergeCell ref="C32:C36"/>
    <mergeCell ref="D32:D36"/>
    <mergeCell ref="E32:E36"/>
    <mergeCell ref="F32:F36"/>
    <mergeCell ref="G27:G28"/>
    <mergeCell ref="H27:H28"/>
    <mergeCell ref="A29:A30"/>
    <mergeCell ref="B29:B30"/>
    <mergeCell ref="C29:C30"/>
    <mergeCell ref="D29:D30"/>
    <mergeCell ref="E29:E30"/>
    <mergeCell ref="F29:F30"/>
    <mergeCell ref="G29:G30"/>
    <mergeCell ref="H29:H30"/>
    <mergeCell ref="A27:A28"/>
    <mergeCell ref="B27:B28"/>
    <mergeCell ref="C27:C28"/>
    <mergeCell ref="D27:D28"/>
    <mergeCell ref="E27:E28"/>
    <mergeCell ref="F27:F28"/>
    <mergeCell ref="G23:G24"/>
    <mergeCell ref="H23:H24"/>
    <mergeCell ref="A25:A26"/>
    <mergeCell ref="B25:B26"/>
    <mergeCell ref="C25:C26"/>
    <mergeCell ref="D25:D26"/>
    <mergeCell ref="E25:E26"/>
    <mergeCell ref="F25:F26"/>
    <mergeCell ref="G25:G26"/>
    <mergeCell ref="H25:H26"/>
    <mergeCell ref="A23:A24"/>
    <mergeCell ref="B23:B24"/>
    <mergeCell ref="C23:C24"/>
    <mergeCell ref="D23:D24"/>
    <mergeCell ref="E23:E24"/>
    <mergeCell ref="F23:F24"/>
    <mergeCell ref="G19:G20"/>
    <mergeCell ref="H19:H20"/>
    <mergeCell ref="A21:A22"/>
    <mergeCell ref="B21:B22"/>
    <mergeCell ref="C21:C22"/>
    <mergeCell ref="D21:D22"/>
    <mergeCell ref="E21:E22"/>
    <mergeCell ref="F21:F22"/>
    <mergeCell ref="G21:G22"/>
    <mergeCell ref="H21:H22"/>
    <mergeCell ref="A19:A20"/>
    <mergeCell ref="B19:B20"/>
    <mergeCell ref="C19:C20"/>
    <mergeCell ref="D19:D20"/>
    <mergeCell ref="E19:E20"/>
    <mergeCell ref="F19:F20"/>
    <mergeCell ref="G7:G8"/>
    <mergeCell ref="H7:H8"/>
    <mergeCell ref="A12:A13"/>
    <mergeCell ref="B12:B13"/>
    <mergeCell ref="C12:C13"/>
    <mergeCell ref="D12:D13"/>
    <mergeCell ref="E12:E13"/>
    <mergeCell ref="F12:F13"/>
    <mergeCell ref="G12:G13"/>
    <mergeCell ref="H12:H13"/>
    <mergeCell ref="A7:A8"/>
    <mergeCell ref="B7:B8"/>
    <mergeCell ref="C7:C8"/>
    <mergeCell ref="D7:D8"/>
    <mergeCell ref="E7:E8"/>
    <mergeCell ref="F7:F8"/>
    <mergeCell ref="G2:G3"/>
    <mergeCell ref="H2:H3"/>
    <mergeCell ref="A4:A5"/>
    <mergeCell ref="B4:B5"/>
    <mergeCell ref="C4:C5"/>
    <mergeCell ref="D4:D5"/>
    <mergeCell ref="E4:E5"/>
    <mergeCell ref="F4:F5"/>
    <mergeCell ref="G4:G5"/>
    <mergeCell ref="H4:H5"/>
    <mergeCell ref="A2:A3"/>
    <mergeCell ref="B2:B3"/>
    <mergeCell ref="C2:C3"/>
    <mergeCell ref="D2:D3"/>
    <mergeCell ref="E2:E3"/>
    <mergeCell ref="F2:F3"/>
  </mergeCells>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C7D31-B21E-4B80-A55D-C4E96A573BEC}">
  <dimension ref="A1:N11"/>
  <sheetViews>
    <sheetView topLeftCell="B1" zoomScale="75" zoomScaleNormal="75" workbookViewId="0">
      <selection activeCell="N10" sqref="N10:N11"/>
    </sheetView>
  </sheetViews>
  <sheetFormatPr defaultRowHeight="18" x14ac:dyDescent="0.55000000000000004"/>
  <cols>
    <col min="2" max="2" width="11.6640625" customWidth="1"/>
    <col min="4" max="4" width="22.25" style="1" customWidth="1"/>
    <col min="5" max="5" width="26" style="1" customWidth="1"/>
    <col min="6" max="6" width="14.5" customWidth="1"/>
    <col min="7" max="7" width="10.83203125" customWidth="1"/>
    <col min="8" max="8" width="14.5" style="1" customWidth="1"/>
    <col min="9" max="9" width="9.75" customWidth="1"/>
    <col min="10" max="10" width="14.5" style="1" customWidth="1"/>
    <col min="11" max="11" width="22.25" customWidth="1"/>
    <col min="12" max="12" width="9.5" customWidth="1"/>
    <col min="13" max="13" width="14.5" customWidth="1"/>
    <col min="14" max="14" width="21.83203125" customWidth="1"/>
    <col min="15" max="53" width="14.5" customWidth="1"/>
  </cols>
  <sheetData>
    <row r="1" spans="1:14" ht="36" x14ac:dyDescent="0.55000000000000004">
      <c r="A1" s="4"/>
      <c r="B1" s="5" t="s">
        <v>0</v>
      </c>
      <c r="C1" s="4" t="s">
        <v>176</v>
      </c>
      <c r="D1" s="5" t="s">
        <v>196</v>
      </c>
      <c r="E1" s="5" t="s">
        <v>1</v>
      </c>
      <c r="F1" s="5" t="s">
        <v>2</v>
      </c>
      <c r="G1" s="4" t="s">
        <v>177</v>
      </c>
      <c r="H1" s="5" t="s">
        <v>4</v>
      </c>
      <c r="I1" s="6" t="s">
        <v>3</v>
      </c>
      <c r="J1" s="6" t="s">
        <v>410</v>
      </c>
      <c r="K1" s="6" t="s">
        <v>413</v>
      </c>
      <c r="L1" s="6" t="s">
        <v>592</v>
      </c>
      <c r="M1" s="6" t="s">
        <v>590</v>
      </c>
      <c r="N1" s="6" t="s">
        <v>591</v>
      </c>
    </row>
    <row r="2" spans="1:14" ht="72" x14ac:dyDescent="0.55000000000000004">
      <c r="A2" s="2">
        <v>1</v>
      </c>
      <c r="B2" s="22" t="s">
        <v>738</v>
      </c>
      <c r="C2" s="2" t="s">
        <v>25</v>
      </c>
      <c r="D2" s="3" t="s">
        <v>178</v>
      </c>
      <c r="E2" s="23" t="s">
        <v>179</v>
      </c>
      <c r="F2" s="2" t="s">
        <v>180</v>
      </c>
      <c r="G2" s="2"/>
      <c r="H2" s="3" t="s">
        <v>181</v>
      </c>
      <c r="I2" s="11" t="s">
        <v>883</v>
      </c>
      <c r="J2" s="7" t="s">
        <v>702</v>
      </c>
      <c r="K2" s="7"/>
      <c r="L2" s="2"/>
      <c r="M2" s="11" t="s">
        <v>622</v>
      </c>
      <c r="N2" s="3" t="s">
        <v>701</v>
      </c>
    </row>
    <row r="3" spans="1:14" ht="54" x14ac:dyDescent="0.55000000000000004">
      <c r="A3" s="2">
        <f>A2+1</f>
        <v>2</v>
      </c>
      <c r="B3" s="22" t="s">
        <v>739</v>
      </c>
      <c r="C3" s="2" t="s">
        <v>6</v>
      </c>
      <c r="D3" s="3" t="s">
        <v>182</v>
      </c>
      <c r="E3" s="24" t="s">
        <v>741</v>
      </c>
      <c r="F3" s="2" t="s">
        <v>183</v>
      </c>
      <c r="G3" s="2"/>
      <c r="H3" s="3" t="s">
        <v>184</v>
      </c>
      <c r="I3" s="2" t="s">
        <v>438</v>
      </c>
      <c r="J3" s="3"/>
      <c r="K3" s="2"/>
      <c r="L3" s="2"/>
      <c r="M3" s="18"/>
      <c r="N3" s="2"/>
    </row>
    <row r="4" spans="1:14" ht="144" x14ac:dyDescent="0.55000000000000004">
      <c r="A4" s="2">
        <f t="shared" ref="A4:A5" si="0">A3+1</f>
        <v>3</v>
      </c>
      <c r="B4" s="22" t="s">
        <v>740</v>
      </c>
      <c r="C4" s="2" t="s">
        <v>40</v>
      </c>
      <c r="D4" s="3" t="s">
        <v>185</v>
      </c>
      <c r="E4" s="24" t="s">
        <v>742</v>
      </c>
      <c r="F4" s="2" t="s">
        <v>186</v>
      </c>
      <c r="G4" s="2"/>
      <c r="H4" s="3" t="s">
        <v>184</v>
      </c>
      <c r="I4" s="2" t="s">
        <v>438</v>
      </c>
      <c r="J4" s="3"/>
      <c r="K4" s="2"/>
      <c r="L4" s="2"/>
      <c r="M4" s="18"/>
      <c r="N4" s="2"/>
    </row>
    <row r="5" spans="1:14" ht="54" x14ac:dyDescent="0.55000000000000004">
      <c r="A5" s="2">
        <f t="shared" si="0"/>
        <v>4</v>
      </c>
      <c r="B5" s="22" t="s">
        <v>743</v>
      </c>
      <c r="C5" s="2" t="s">
        <v>25</v>
      </c>
      <c r="D5" s="3" t="s">
        <v>884</v>
      </c>
      <c r="E5" s="25" t="s">
        <v>744</v>
      </c>
      <c r="F5" s="2" t="s">
        <v>187</v>
      </c>
      <c r="G5" s="2"/>
      <c r="H5" s="3" t="s">
        <v>188</v>
      </c>
      <c r="I5" s="11" t="s">
        <v>437</v>
      </c>
      <c r="J5" s="7" t="s">
        <v>475</v>
      </c>
      <c r="K5" s="2"/>
      <c r="L5" s="2"/>
      <c r="M5" s="18" t="s">
        <v>623</v>
      </c>
      <c r="N5" s="2"/>
    </row>
    <row r="6" spans="1:14" ht="36" x14ac:dyDescent="0.55000000000000004">
      <c r="A6" s="30">
        <f>A5+1</f>
        <v>5</v>
      </c>
      <c r="B6" s="35" t="s">
        <v>745</v>
      </c>
      <c r="C6" s="26" t="s">
        <v>6</v>
      </c>
      <c r="D6" s="28" t="s">
        <v>885</v>
      </c>
      <c r="E6" s="37" t="s">
        <v>747</v>
      </c>
      <c r="F6" s="26" t="s">
        <v>189</v>
      </c>
      <c r="G6" s="26"/>
      <c r="H6" s="28" t="s">
        <v>190</v>
      </c>
      <c r="I6" s="18" t="s">
        <v>428</v>
      </c>
      <c r="J6" s="9" t="s">
        <v>476</v>
      </c>
      <c r="K6" s="2"/>
      <c r="L6" s="2"/>
      <c r="M6" s="18" t="s">
        <v>624</v>
      </c>
      <c r="N6" s="3"/>
    </row>
    <row r="7" spans="1:14" ht="54" x14ac:dyDescent="0.55000000000000004">
      <c r="A7" s="31"/>
      <c r="B7" s="36"/>
      <c r="C7" s="27"/>
      <c r="D7" s="29"/>
      <c r="E7" s="38"/>
      <c r="F7" s="27"/>
      <c r="G7" s="27"/>
      <c r="H7" s="29"/>
      <c r="I7" s="18" t="s">
        <v>427</v>
      </c>
      <c r="J7" s="9" t="s">
        <v>477</v>
      </c>
      <c r="K7" s="2"/>
      <c r="L7" s="2"/>
      <c r="M7" s="18" t="s">
        <v>625</v>
      </c>
      <c r="N7" s="2"/>
    </row>
    <row r="8" spans="1:14" ht="90" x14ac:dyDescent="0.55000000000000004">
      <c r="A8" s="2">
        <f>A6+1</f>
        <v>6</v>
      </c>
      <c r="B8" s="22" t="s">
        <v>746</v>
      </c>
      <c r="C8" s="2" t="s">
        <v>6</v>
      </c>
      <c r="D8" s="3" t="s">
        <v>191</v>
      </c>
      <c r="E8" s="25" t="s">
        <v>748</v>
      </c>
      <c r="F8" s="2" t="s">
        <v>192</v>
      </c>
      <c r="G8" s="2"/>
      <c r="H8" s="3" t="s">
        <v>193</v>
      </c>
      <c r="I8" s="2">
        <v>4426</v>
      </c>
      <c r="J8" s="3" t="s">
        <v>478</v>
      </c>
      <c r="K8" s="3" t="s">
        <v>479</v>
      </c>
      <c r="L8" s="2" t="s">
        <v>626</v>
      </c>
      <c r="M8" s="18"/>
      <c r="N8" s="2"/>
    </row>
    <row r="9" spans="1:14" ht="71" customHeight="1" x14ac:dyDescent="0.55000000000000004">
      <c r="A9" s="12">
        <f>A8+1</f>
        <v>7</v>
      </c>
      <c r="B9" s="22" t="s">
        <v>749</v>
      </c>
      <c r="C9" s="12" t="s">
        <v>6</v>
      </c>
      <c r="D9" s="13" t="s">
        <v>886</v>
      </c>
      <c r="E9" s="24" t="s">
        <v>750</v>
      </c>
      <c r="F9" s="12" t="s">
        <v>194</v>
      </c>
      <c r="G9" s="12"/>
      <c r="H9" s="13" t="s">
        <v>195</v>
      </c>
      <c r="I9" s="15" t="s">
        <v>427</v>
      </c>
      <c r="J9" s="16" t="s">
        <v>480</v>
      </c>
      <c r="K9" s="13"/>
      <c r="L9" s="2"/>
      <c r="M9" s="18" t="s">
        <v>627</v>
      </c>
      <c r="N9" s="2"/>
    </row>
    <row r="10" spans="1:14" ht="71" customHeight="1" x14ac:dyDescent="0.55000000000000004">
      <c r="A10" s="30">
        <v>8</v>
      </c>
      <c r="B10" s="26" t="s">
        <v>482</v>
      </c>
      <c r="C10" s="26" t="s">
        <v>481</v>
      </c>
      <c r="D10" s="28" t="s">
        <v>483</v>
      </c>
      <c r="E10" s="41" t="s">
        <v>484</v>
      </c>
      <c r="F10" s="26" t="s">
        <v>486</v>
      </c>
      <c r="G10" s="39">
        <v>44852</v>
      </c>
      <c r="H10" s="28" t="s">
        <v>485</v>
      </c>
      <c r="I10" s="17" t="s">
        <v>428</v>
      </c>
      <c r="J10" s="16" t="s">
        <v>487</v>
      </c>
      <c r="K10" s="13"/>
      <c r="L10" s="2"/>
      <c r="M10" s="18" t="s">
        <v>628</v>
      </c>
      <c r="N10" s="3" t="s">
        <v>699</v>
      </c>
    </row>
    <row r="11" spans="1:14" s="14" customFormat="1" ht="72.5" customHeight="1" x14ac:dyDescent="0.55000000000000004">
      <c r="A11" s="31"/>
      <c r="B11" s="27"/>
      <c r="C11" s="27"/>
      <c r="D11" s="29"/>
      <c r="E11" s="42"/>
      <c r="F11" s="27"/>
      <c r="G11" s="40"/>
      <c r="H11" s="29"/>
      <c r="I11" s="18" t="s">
        <v>427</v>
      </c>
      <c r="J11" s="9" t="s">
        <v>488</v>
      </c>
      <c r="K11" s="2"/>
      <c r="L11" s="2"/>
      <c r="M11" s="18" t="s">
        <v>629</v>
      </c>
      <c r="N11" s="3" t="s">
        <v>698</v>
      </c>
    </row>
  </sheetData>
  <mergeCells count="16">
    <mergeCell ref="G10:G11"/>
    <mergeCell ref="H10:H11"/>
    <mergeCell ref="A10:A11"/>
    <mergeCell ref="B10:B11"/>
    <mergeCell ref="C10:C11"/>
    <mergeCell ref="D10:D11"/>
    <mergeCell ref="E10:E11"/>
    <mergeCell ref="F10:F11"/>
    <mergeCell ref="G6:G7"/>
    <mergeCell ref="H6:H7"/>
    <mergeCell ref="A6:A7"/>
    <mergeCell ref="B6:B7"/>
    <mergeCell ref="C6:C7"/>
    <mergeCell ref="D6:D7"/>
    <mergeCell ref="E6:E7"/>
    <mergeCell ref="F6:F7"/>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001EE-06DD-47DB-9C99-D7CE2F36F423}">
  <dimension ref="A1:N14"/>
  <sheetViews>
    <sheetView topLeftCell="A13" zoomScale="75" zoomScaleNormal="75" workbookViewId="0">
      <selection activeCell="E13" sqref="E13:E14"/>
    </sheetView>
  </sheetViews>
  <sheetFormatPr defaultRowHeight="18" x14ac:dyDescent="0.55000000000000004"/>
  <cols>
    <col min="2" max="2" width="11.5" customWidth="1"/>
    <col min="4" max="4" width="21.75" style="1" customWidth="1"/>
    <col min="5" max="5" width="26" style="1" customWidth="1"/>
    <col min="6" max="6" width="13.33203125" customWidth="1"/>
    <col min="7" max="7" width="10.5" customWidth="1"/>
    <col min="8" max="8" width="15.5" style="1" customWidth="1"/>
    <col min="9" max="9" width="13.33203125" customWidth="1"/>
    <col min="10" max="10" width="13.33203125" style="1" customWidth="1"/>
    <col min="11" max="11" width="20.5" style="1" customWidth="1"/>
    <col min="12" max="12" width="9.5" customWidth="1"/>
    <col min="13" max="13" width="13.33203125" customWidth="1"/>
    <col min="14" max="14" width="19.83203125" customWidth="1"/>
    <col min="15" max="53" width="13.33203125" customWidth="1"/>
  </cols>
  <sheetData>
    <row r="1" spans="1:14" ht="36" x14ac:dyDescent="0.55000000000000004">
      <c r="A1" s="4"/>
      <c r="B1" s="5" t="s">
        <v>0</v>
      </c>
      <c r="C1" s="4" t="s">
        <v>176</v>
      </c>
      <c r="D1" s="5" t="s">
        <v>196</v>
      </c>
      <c r="E1" s="5" t="s">
        <v>1</v>
      </c>
      <c r="F1" s="4" t="s">
        <v>2</v>
      </c>
      <c r="G1" s="4" t="s">
        <v>177</v>
      </c>
      <c r="H1" s="5" t="s">
        <v>4</v>
      </c>
      <c r="I1" s="6" t="s">
        <v>3</v>
      </c>
      <c r="J1" s="6" t="s">
        <v>410</v>
      </c>
      <c r="K1" s="6" t="s">
        <v>413</v>
      </c>
      <c r="L1" s="6" t="s">
        <v>592</v>
      </c>
      <c r="M1" s="6" t="s">
        <v>590</v>
      </c>
      <c r="N1" s="6" t="s">
        <v>591</v>
      </c>
    </row>
    <row r="2" spans="1:14" ht="108" x14ac:dyDescent="0.55000000000000004">
      <c r="A2" s="2">
        <v>1</v>
      </c>
      <c r="B2" s="22" t="s">
        <v>751</v>
      </c>
      <c r="C2" s="2" t="s">
        <v>25</v>
      </c>
      <c r="D2" s="3" t="s">
        <v>752</v>
      </c>
      <c r="E2" s="23" t="s">
        <v>197</v>
      </c>
      <c r="F2" s="2" t="s">
        <v>198</v>
      </c>
      <c r="G2" s="2"/>
      <c r="H2" s="3" t="s">
        <v>199</v>
      </c>
      <c r="I2" s="9" t="s">
        <v>428</v>
      </c>
      <c r="J2" s="7" t="s">
        <v>489</v>
      </c>
      <c r="K2" s="3"/>
      <c r="L2" s="2"/>
      <c r="M2" s="11" t="s">
        <v>630</v>
      </c>
      <c r="N2" s="2"/>
    </row>
    <row r="3" spans="1:14" ht="54" x14ac:dyDescent="0.55000000000000004">
      <c r="A3" s="2">
        <f>A2+1</f>
        <v>2</v>
      </c>
      <c r="B3" s="22" t="s">
        <v>753</v>
      </c>
      <c r="C3" s="2" t="s">
        <v>25</v>
      </c>
      <c r="D3" s="3" t="s">
        <v>200</v>
      </c>
      <c r="E3" s="24" t="s">
        <v>201</v>
      </c>
      <c r="F3" s="2" t="s">
        <v>203</v>
      </c>
      <c r="G3" s="2"/>
      <c r="H3" s="3" t="s">
        <v>202</v>
      </c>
      <c r="I3" s="2">
        <v>5450</v>
      </c>
      <c r="J3" s="3" t="s">
        <v>490</v>
      </c>
      <c r="K3" s="3" t="s">
        <v>506</v>
      </c>
      <c r="L3" s="2" t="s">
        <v>626</v>
      </c>
      <c r="M3" s="18"/>
      <c r="N3" s="2"/>
    </row>
    <row r="4" spans="1:14" ht="90" x14ac:dyDescent="0.55000000000000004">
      <c r="A4" s="2">
        <f t="shared" ref="A4:A12" si="0">A3+1</f>
        <v>3</v>
      </c>
      <c r="B4" s="22" t="s">
        <v>755</v>
      </c>
      <c r="C4" s="2" t="s">
        <v>25</v>
      </c>
      <c r="D4" s="3" t="s">
        <v>204</v>
      </c>
      <c r="E4" s="24" t="s">
        <v>205</v>
      </c>
      <c r="F4" s="2" t="s">
        <v>207</v>
      </c>
      <c r="G4" s="2"/>
      <c r="H4" s="3" t="s">
        <v>208</v>
      </c>
      <c r="I4" s="11" t="s">
        <v>436</v>
      </c>
      <c r="J4" s="7" t="s">
        <v>491</v>
      </c>
      <c r="K4" s="3"/>
      <c r="L4" s="2"/>
      <c r="M4" s="18" t="s">
        <v>631</v>
      </c>
      <c r="N4" s="2"/>
    </row>
    <row r="5" spans="1:14" ht="72" x14ac:dyDescent="0.55000000000000004">
      <c r="A5" s="2">
        <f t="shared" si="0"/>
        <v>4</v>
      </c>
      <c r="B5" s="22" t="s">
        <v>754</v>
      </c>
      <c r="C5" s="2" t="s">
        <v>25</v>
      </c>
      <c r="D5" s="3" t="s">
        <v>209</v>
      </c>
      <c r="E5" s="24" t="s">
        <v>210</v>
      </c>
      <c r="F5" s="2" t="s">
        <v>211</v>
      </c>
      <c r="G5" s="2"/>
      <c r="H5" s="3" t="s">
        <v>212</v>
      </c>
      <c r="I5" s="18" t="s">
        <v>505</v>
      </c>
      <c r="J5" s="7" t="s">
        <v>492</v>
      </c>
      <c r="K5" s="3"/>
      <c r="L5" s="2"/>
      <c r="M5" s="18" t="s">
        <v>632</v>
      </c>
      <c r="N5" s="2"/>
    </row>
    <row r="6" spans="1:14" ht="126" x14ac:dyDescent="0.55000000000000004">
      <c r="A6" s="2">
        <f t="shared" si="0"/>
        <v>5</v>
      </c>
      <c r="B6" s="22" t="s">
        <v>756</v>
      </c>
      <c r="C6" s="2" t="s">
        <v>25</v>
      </c>
      <c r="D6" s="3" t="s">
        <v>213</v>
      </c>
      <c r="E6" s="25" t="s">
        <v>757</v>
      </c>
      <c r="F6" s="2" t="s">
        <v>214</v>
      </c>
      <c r="G6" s="2"/>
      <c r="H6" s="3" t="s">
        <v>215</v>
      </c>
      <c r="I6" s="18" t="s">
        <v>503</v>
      </c>
      <c r="J6" s="7" t="s">
        <v>493</v>
      </c>
      <c r="K6" s="3"/>
      <c r="L6" s="2"/>
      <c r="M6" s="18" t="s">
        <v>633</v>
      </c>
      <c r="N6" s="2"/>
    </row>
    <row r="7" spans="1:14" ht="73.5" customHeight="1" x14ac:dyDescent="0.55000000000000004">
      <c r="A7" s="2">
        <f t="shared" si="0"/>
        <v>6</v>
      </c>
      <c r="B7" s="22" t="s">
        <v>758</v>
      </c>
      <c r="C7" s="2" t="s">
        <v>25</v>
      </c>
      <c r="D7" s="3" t="s">
        <v>759</v>
      </c>
      <c r="E7" s="23" t="s">
        <v>216</v>
      </c>
      <c r="F7" s="2" t="s">
        <v>217</v>
      </c>
      <c r="G7" s="2"/>
      <c r="H7" s="3" t="s">
        <v>218</v>
      </c>
      <c r="I7" s="18" t="s">
        <v>436</v>
      </c>
      <c r="J7" s="7" t="s">
        <v>494</v>
      </c>
      <c r="K7" s="3"/>
      <c r="L7" s="2"/>
      <c r="M7" s="18" t="s">
        <v>634</v>
      </c>
      <c r="N7" s="2"/>
    </row>
    <row r="8" spans="1:14" ht="72" x14ac:dyDescent="0.55000000000000004">
      <c r="A8" s="2">
        <f t="shared" si="0"/>
        <v>7</v>
      </c>
      <c r="B8" s="22" t="s">
        <v>760</v>
      </c>
      <c r="C8" s="2" t="s">
        <v>25</v>
      </c>
      <c r="D8" s="3" t="s">
        <v>761</v>
      </c>
      <c r="E8" s="23" t="s">
        <v>219</v>
      </c>
      <c r="F8" s="2" t="s">
        <v>220</v>
      </c>
      <c r="G8" s="2"/>
      <c r="H8" s="3" t="s">
        <v>221</v>
      </c>
      <c r="I8" s="18" t="s">
        <v>504</v>
      </c>
      <c r="J8" s="7" t="s">
        <v>495</v>
      </c>
      <c r="K8" s="3"/>
      <c r="L8" s="2"/>
      <c r="M8" s="18" t="s">
        <v>635</v>
      </c>
      <c r="N8" s="2"/>
    </row>
    <row r="9" spans="1:14" ht="126" x14ac:dyDescent="0.55000000000000004">
      <c r="A9" s="2">
        <f t="shared" si="0"/>
        <v>8</v>
      </c>
      <c r="B9" s="22" t="s">
        <v>762</v>
      </c>
      <c r="C9" s="2" t="s">
        <v>25</v>
      </c>
      <c r="D9" s="3" t="s">
        <v>764</v>
      </c>
      <c r="E9" s="25" t="s">
        <v>765</v>
      </c>
      <c r="F9" s="2" t="s">
        <v>222</v>
      </c>
      <c r="G9" s="2"/>
      <c r="H9" s="3" t="s">
        <v>223</v>
      </c>
      <c r="I9" s="18" t="s">
        <v>503</v>
      </c>
      <c r="J9" s="7" t="s">
        <v>496</v>
      </c>
      <c r="K9" s="3"/>
      <c r="L9" s="2"/>
      <c r="M9" s="18" t="s">
        <v>636</v>
      </c>
      <c r="N9" s="2"/>
    </row>
    <row r="10" spans="1:14" ht="72" x14ac:dyDescent="0.55000000000000004">
      <c r="A10" s="2">
        <f t="shared" si="0"/>
        <v>9</v>
      </c>
      <c r="B10" s="22" t="s">
        <v>763</v>
      </c>
      <c r="C10" s="2" t="s">
        <v>25</v>
      </c>
      <c r="D10" s="3" t="s">
        <v>224</v>
      </c>
      <c r="E10" s="25" t="s">
        <v>766</v>
      </c>
      <c r="F10" s="2" t="s">
        <v>225</v>
      </c>
      <c r="G10" s="2"/>
      <c r="H10" s="3" t="s">
        <v>226</v>
      </c>
      <c r="I10" s="18" t="s">
        <v>516</v>
      </c>
      <c r="J10" s="7" t="s">
        <v>497</v>
      </c>
      <c r="K10" s="3"/>
      <c r="L10" s="2"/>
      <c r="M10" s="18" t="s">
        <v>637</v>
      </c>
      <c r="N10" s="2"/>
    </row>
    <row r="11" spans="1:14" ht="72" x14ac:dyDescent="0.55000000000000004">
      <c r="A11" s="2">
        <f t="shared" si="0"/>
        <v>10</v>
      </c>
      <c r="B11" s="22" t="s">
        <v>767</v>
      </c>
      <c r="C11" s="2" t="s">
        <v>25</v>
      </c>
      <c r="D11" s="3" t="s">
        <v>227</v>
      </c>
      <c r="E11" s="24" t="s">
        <v>768</v>
      </c>
      <c r="F11" s="2" t="s">
        <v>228</v>
      </c>
      <c r="G11" s="2"/>
      <c r="H11" s="3" t="s">
        <v>229</v>
      </c>
      <c r="I11" s="18" t="s">
        <v>437</v>
      </c>
      <c r="J11" s="7" t="s">
        <v>498</v>
      </c>
      <c r="K11" s="3"/>
      <c r="L11" s="2"/>
      <c r="M11" s="18" t="s">
        <v>638</v>
      </c>
      <c r="N11" s="2"/>
    </row>
    <row r="12" spans="1:14" ht="108" x14ac:dyDescent="0.55000000000000004">
      <c r="A12" s="2">
        <f t="shared" si="0"/>
        <v>11</v>
      </c>
      <c r="B12" s="22" t="s">
        <v>769</v>
      </c>
      <c r="C12" s="2" t="s">
        <v>6</v>
      </c>
      <c r="D12" s="3" t="s">
        <v>230</v>
      </c>
      <c r="E12" s="24" t="s">
        <v>770</v>
      </c>
      <c r="F12" s="2" t="s">
        <v>499</v>
      </c>
      <c r="G12" s="2"/>
      <c r="H12" s="3" t="s">
        <v>231</v>
      </c>
      <c r="I12" s="18" t="s">
        <v>437</v>
      </c>
      <c r="J12" s="7" t="s">
        <v>500</v>
      </c>
      <c r="K12" s="3"/>
      <c r="L12" s="2"/>
      <c r="M12" s="18" t="s">
        <v>639</v>
      </c>
      <c r="N12" s="3" t="s">
        <v>700</v>
      </c>
    </row>
    <row r="13" spans="1:14" ht="108" x14ac:dyDescent="0.55000000000000004">
      <c r="A13" s="30">
        <f>A12+1</f>
        <v>12</v>
      </c>
      <c r="B13" s="43" t="s">
        <v>771</v>
      </c>
      <c r="C13" s="26" t="s">
        <v>6</v>
      </c>
      <c r="D13" s="28" t="s">
        <v>232</v>
      </c>
      <c r="E13" s="45" t="s">
        <v>772</v>
      </c>
      <c r="F13" s="26" t="s">
        <v>233</v>
      </c>
      <c r="G13" s="26"/>
      <c r="H13" s="28" t="s">
        <v>234</v>
      </c>
      <c r="I13" s="18" t="s">
        <v>428</v>
      </c>
      <c r="J13" s="9" t="s">
        <v>501</v>
      </c>
      <c r="K13" s="3"/>
      <c r="L13" s="2"/>
      <c r="M13" s="18" t="s">
        <v>640</v>
      </c>
      <c r="N13" s="2"/>
    </row>
    <row r="14" spans="1:14" ht="127" customHeight="1" x14ac:dyDescent="0.55000000000000004">
      <c r="A14" s="31"/>
      <c r="B14" s="44"/>
      <c r="C14" s="27"/>
      <c r="D14" s="29"/>
      <c r="E14" s="46"/>
      <c r="F14" s="27"/>
      <c r="G14" s="27"/>
      <c r="H14" s="29"/>
      <c r="I14" s="18" t="s">
        <v>427</v>
      </c>
      <c r="J14" s="9" t="s">
        <v>515</v>
      </c>
      <c r="K14" s="3"/>
      <c r="L14" s="2"/>
      <c r="M14" s="18" t="s">
        <v>641</v>
      </c>
      <c r="N14" s="2"/>
    </row>
  </sheetData>
  <mergeCells count="8">
    <mergeCell ref="G13:G14"/>
    <mergeCell ref="H13:H14"/>
    <mergeCell ref="A13:A14"/>
    <mergeCell ref="B13:B14"/>
    <mergeCell ref="C13:C14"/>
    <mergeCell ref="D13:D14"/>
    <mergeCell ref="E13:E14"/>
    <mergeCell ref="F13:F14"/>
  </mergeCells>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57EE4-2700-4312-BFEB-186AAB20FC6C}">
  <dimension ref="A1:N81"/>
  <sheetViews>
    <sheetView topLeftCell="D70" zoomScale="75" zoomScaleNormal="75" workbookViewId="0">
      <selection activeCell="I85" sqref="I85"/>
    </sheetView>
  </sheetViews>
  <sheetFormatPr defaultRowHeight="18" x14ac:dyDescent="0.55000000000000004"/>
  <cols>
    <col min="2" max="2" width="12.75" customWidth="1"/>
    <col min="4" max="4" width="22.08203125" style="1" customWidth="1"/>
    <col min="5" max="5" width="25.83203125" style="1" customWidth="1"/>
    <col min="6" max="6" width="14.1640625" style="1" customWidth="1"/>
    <col min="7" max="7" width="12.5" customWidth="1"/>
    <col min="8" max="9" width="15.6640625" style="1" customWidth="1"/>
    <col min="10" max="10" width="16.83203125" style="1" customWidth="1"/>
    <col min="11" max="11" width="25.5" style="1" customWidth="1"/>
    <col min="12" max="12" width="9.33203125" customWidth="1"/>
    <col min="13" max="13" width="15.6640625" customWidth="1"/>
    <col min="14" max="14" width="23.83203125" customWidth="1"/>
    <col min="15" max="17" width="15.6640625" customWidth="1"/>
    <col min="18" max="53" width="12.5" customWidth="1"/>
  </cols>
  <sheetData>
    <row r="1" spans="1:14" ht="36" x14ac:dyDescent="0.55000000000000004">
      <c r="A1" s="4"/>
      <c r="B1" s="5" t="s">
        <v>0</v>
      </c>
      <c r="C1" s="4" t="s">
        <v>176</v>
      </c>
      <c r="D1" s="5" t="s">
        <v>408</v>
      </c>
      <c r="E1" s="5" t="s">
        <v>409</v>
      </c>
      <c r="F1" s="5" t="s">
        <v>2</v>
      </c>
      <c r="G1" s="4" t="s">
        <v>177</v>
      </c>
      <c r="H1" s="5" t="s">
        <v>4</v>
      </c>
      <c r="I1" s="6" t="s">
        <v>3</v>
      </c>
      <c r="J1" s="6" t="s">
        <v>410</v>
      </c>
      <c r="K1" s="6" t="s">
        <v>413</v>
      </c>
      <c r="L1" s="6" t="s">
        <v>592</v>
      </c>
      <c r="M1" s="6" t="s">
        <v>590</v>
      </c>
      <c r="N1" s="6" t="s">
        <v>591</v>
      </c>
    </row>
    <row r="2" spans="1:14" ht="90" x14ac:dyDescent="0.55000000000000004">
      <c r="A2" s="2">
        <v>1</v>
      </c>
      <c r="B2" s="22" t="s">
        <v>773</v>
      </c>
      <c r="C2" s="2" t="s">
        <v>40</v>
      </c>
      <c r="D2" s="3" t="s">
        <v>235</v>
      </c>
      <c r="E2" s="3" t="s">
        <v>774</v>
      </c>
      <c r="F2" s="3" t="s">
        <v>236</v>
      </c>
      <c r="G2" s="2"/>
      <c r="H2" s="3" t="s">
        <v>237</v>
      </c>
      <c r="I2" s="3" t="s">
        <v>438</v>
      </c>
      <c r="J2" s="3"/>
      <c r="K2" s="3"/>
      <c r="L2" s="2"/>
      <c r="M2" s="2"/>
      <c r="N2" s="2"/>
    </row>
    <row r="3" spans="1:14" ht="70" customHeight="1" x14ac:dyDescent="0.55000000000000004">
      <c r="A3" s="2">
        <f>1+A2</f>
        <v>2</v>
      </c>
      <c r="B3" s="22" t="s">
        <v>775</v>
      </c>
      <c r="C3" s="2" t="s">
        <v>25</v>
      </c>
      <c r="D3" s="3" t="s">
        <v>238</v>
      </c>
      <c r="E3" s="3" t="s">
        <v>776</v>
      </c>
      <c r="F3" s="3" t="s">
        <v>239</v>
      </c>
      <c r="G3" s="2"/>
      <c r="H3" s="3" t="s">
        <v>240</v>
      </c>
      <c r="I3" s="7" t="s">
        <v>436</v>
      </c>
      <c r="J3" s="7" t="s">
        <v>507</v>
      </c>
      <c r="K3" s="3"/>
      <c r="L3" s="2"/>
      <c r="M3" s="11" t="s">
        <v>642</v>
      </c>
      <c r="N3" s="2"/>
    </row>
    <row r="4" spans="1:14" ht="72" x14ac:dyDescent="0.55000000000000004">
      <c r="A4" s="2">
        <f t="shared" ref="A4:A79" si="0">1+A3</f>
        <v>3</v>
      </c>
      <c r="B4" s="22" t="s">
        <v>777</v>
      </c>
      <c r="C4" s="2" t="s">
        <v>25</v>
      </c>
      <c r="D4" s="3" t="s">
        <v>241</v>
      </c>
      <c r="E4" s="3" t="s">
        <v>778</v>
      </c>
      <c r="F4" s="3" t="s">
        <v>242</v>
      </c>
      <c r="G4" s="2"/>
      <c r="H4" s="3" t="s">
        <v>243</v>
      </c>
      <c r="I4" s="9" t="s">
        <v>437</v>
      </c>
      <c r="J4" s="7" t="s">
        <v>508</v>
      </c>
      <c r="K4" s="3"/>
      <c r="L4" s="2"/>
      <c r="M4" s="11" t="s">
        <v>643</v>
      </c>
      <c r="N4" s="2"/>
    </row>
    <row r="5" spans="1:14" ht="72" x14ac:dyDescent="0.55000000000000004">
      <c r="A5" s="2">
        <f t="shared" si="0"/>
        <v>4</v>
      </c>
      <c r="B5" s="22" t="s">
        <v>779</v>
      </c>
      <c r="C5" s="2" t="s">
        <v>25</v>
      </c>
      <c r="D5" s="3" t="s">
        <v>244</v>
      </c>
      <c r="E5" s="3" t="s">
        <v>780</v>
      </c>
      <c r="F5" s="3" t="s">
        <v>245</v>
      </c>
      <c r="G5" s="2"/>
      <c r="H5" s="3" t="s">
        <v>246</v>
      </c>
      <c r="I5" s="9" t="s">
        <v>428</v>
      </c>
      <c r="J5" s="7" t="s">
        <v>509</v>
      </c>
      <c r="K5" s="3"/>
      <c r="L5" s="2"/>
      <c r="M5" s="11" t="s">
        <v>644</v>
      </c>
      <c r="N5" s="2"/>
    </row>
    <row r="6" spans="1:14" ht="36" x14ac:dyDescent="0.55000000000000004">
      <c r="A6" s="30">
        <f>1+A5</f>
        <v>5</v>
      </c>
      <c r="B6" s="48" t="s">
        <v>781</v>
      </c>
      <c r="C6" s="26" t="s">
        <v>6</v>
      </c>
      <c r="D6" s="28" t="s">
        <v>247</v>
      </c>
      <c r="E6" s="28" t="s">
        <v>782</v>
      </c>
      <c r="F6" s="28" t="s">
        <v>248</v>
      </c>
      <c r="G6" s="26"/>
      <c r="H6" s="28" t="s">
        <v>249</v>
      </c>
      <c r="I6" s="8">
        <v>3070</v>
      </c>
      <c r="J6" s="8" t="s">
        <v>536</v>
      </c>
      <c r="K6" s="3" t="s">
        <v>537</v>
      </c>
      <c r="L6" s="2" t="s">
        <v>685</v>
      </c>
      <c r="M6" s="11"/>
      <c r="N6" s="2"/>
    </row>
    <row r="7" spans="1:14" ht="36" x14ac:dyDescent="0.55000000000000004">
      <c r="A7" s="31"/>
      <c r="B7" s="50"/>
      <c r="C7" s="27"/>
      <c r="D7" s="29"/>
      <c r="E7" s="29"/>
      <c r="F7" s="29"/>
      <c r="G7" s="27"/>
      <c r="H7" s="29"/>
      <c r="I7" s="9">
        <v>3071</v>
      </c>
      <c r="J7" s="9" t="s">
        <v>538</v>
      </c>
      <c r="K7" s="3"/>
      <c r="L7" s="2"/>
      <c r="M7" s="11" t="s">
        <v>645</v>
      </c>
      <c r="N7" s="2"/>
    </row>
    <row r="8" spans="1:14" ht="54" x14ac:dyDescent="0.55000000000000004">
      <c r="A8" s="2">
        <f>1+A6</f>
        <v>6</v>
      </c>
      <c r="B8" s="22" t="s">
        <v>783</v>
      </c>
      <c r="C8" s="2" t="s">
        <v>40</v>
      </c>
      <c r="D8" s="3" t="s">
        <v>250</v>
      </c>
      <c r="E8" s="3" t="s">
        <v>784</v>
      </c>
      <c r="F8" s="3" t="s">
        <v>251</v>
      </c>
      <c r="G8" s="2"/>
      <c r="H8" s="3" t="s">
        <v>252</v>
      </c>
      <c r="I8" s="3" t="s">
        <v>438</v>
      </c>
      <c r="J8" s="3"/>
      <c r="K8" s="3"/>
      <c r="L8" s="2"/>
      <c r="M8" s="11"/>
      <c r="N8" s="2"/>
    </row>
    <row r="9" spans="1:14" ht="162" x14ac:dyDescent="0.55000000000000004">
      <c r="A9" s="2">
        <f t="shared" si="0"/>
        <v>7</v>
      </c>
      <c r="B9" s="22" t="s">
        <v>785</v>
      </c>
      <c r="C9" s="2" t="s">
        <v>25</v>
      </c>
      <c r="D9" s="3" t="s">
        <v>253</v>
      </c>
      <c r="E9" s="3" t="s">
        <v>786</v>
      </c>
      <c r="F9" s="3" t="s">
        <v>254</v>
      </c>
      <c r="G9" s="2"/>
      <c r="H9" s="3" t="s">
        <v>255</v>
      </c>
      <c r="I9" s="7" t="s">
        <v>505</v>
      </c>
      <c r="J9" s="9" t="s">
        <v>548</v>
      </c>
      <c r="K9" s="3"/>
      <c r="L9" s="2"/>
      <c r="M9" s="11" t="s">
        <v>646</v>
      </c>
      <c r="N9" s="2"/>
    </row>
    <row r="10" spans="1:14" ht="72" x14ac:dyDescent="0.55000000000000004">
      <c r="A10" s="2">
        <f t="shared" si="0"/>
        <v>8</v>
      </c>
      <c r="B10" s="22" t="s">
        <v>787</v>
      </c>
      <c r="C10" s="2" t="s">
        <v>25</v>
      </c>
      <c r="D10" s="3" t="s">
        <v>256</v>
      </c>
      <c r="E10" s="3" t="s">
        <v>788</v>
      </c>
      <c r="F10" s="3" t="s">
        <v>257</v>
      </c>
      <c r="G10" s="2"/>
      <c r="H10" s="3" t="s">
        <v>206</v>
      </c>
      <c r="I10" s="9" t="s">
        <v>436</v>
      </c>
      <c r="J10" s="9" t="s">
        <v>549</v>
      </c>
      <c r="K10" s="3"/>
      <c r="L10" s="2"/>
      <c r="M10" s="11" t="s">
        <v>647</v>
      </c>
      <c r="N10" s="2"/>
    </row>
    <row r="11" spans="1:14" ht="54" x14ac:dyDescent="0.55000000000000004">
      <c r="A11" s="2">
        <f t="shared" si="0"/>
        <v>9</v>
      </c>
      <c r="B11" s="22" t="s">
        <v>789</v>
      </c>
      <c r="C11" s="2" t="s">
        <v>25</v>
      </c>
      <c r="D11" s="3" t="s">
        <v>258</v>
      </c>
      <c r="E11" s="3" t="s">
        <v>790</v>
      </c>
      <c r="F11" s="3" t="s">
        <v>259</v>
      </c>
      <c r="G11" s="2"/>
      <c r="H11" s="3" t="s">
        <v>202</v>
      </c>
      <c r="I11" s="8">
        <v>5486</v>
      </c>
      <c r="J11" s="8" t="s">
        <v>574</v>
      </c>
      <c r="K11" s="3" t="s">
        <v>575</v>
      </c>
      <c r="L11" s="2" t="s">
        <v>686</v>
      </c>
      <c r="M11" s="11"/>
      <c r="N11" s="2"/>
    </row>
    <row r="12" spans="1:14" ht="54" x14ac:dyDescent="0.55000000000000004">
      <c r="A12" s="2">
        <f t="shared" si="0"/>
        <v>10</v>
      </c>
      <c r="B12" s="22" t="s">
        <v>791</v>
      </c>
      <c r="C12" s="2" t="s">
        <v>25</v>
      </c>
      <c r="D12" s="3" t="s">
        <v>260</v>
      </c>
      <c r="E12" s="3" t="s">
        <v>792</v>
      </c>
      <c r="F12" s="3" t="s">
        <v>261</v>
      </c>
      <c r="G12" s="2"/>
      <c r="H12" s="3" t="s">
        <v>262</v>
      </c>
      <c r="I12" s="9" t="s">
        <v>436</v>
      </c>
      <c r="J12" s="9" t="s">
        <v>550</v>
      </c>
      <c r="K12" s="3"/>
      <c r="L12" s="2"/>
      <c r="M12" s="11" t="s">
        <v>648</v>
      </c>
      <c r="N12" s="2"/>
    </row>
    <row r="13" spans="1:14" ht="72" x14ac:dyDescent="0.55000000000000004">
      <c r="A13" s="2">
        <f t="shared" si="0"/>
        <v>11</v>
      </c>
      <c r="B13" s="22" t="s">
        <v>793</v>
      </c>
      <c r="C13" s="2" t="s">
        <v>25</v>
      </c>
      <c r="D13" s="3" t="s">
        <v>263</v>
      </c>
      <c r="E13" s="3" t="s">
        <v>794</v>
      </c>
      <c r="F13" s="3" t="s">
        <v>264</v>
      </c>
      <c r="G13" s="2"/>
      <c r="H13" s="3" t="s">
        <v>265</v>
      </c>
      <c r="I13" s="9" t="s">
        <v>436</v>
      </c>
      <c r="J13" s="9" t="s">
        <v>551</v>
      </c>
      <c r="K13" s="3"/>
      <c r="L13" s="2"/>
      <c r="M13" s="11" t="s">
        <v>649</v>
      </c>
      <c r="N13" s="2"/>
    </row>
    <row r="14" spans="1:14" ht="90" x14ac:dyDescent="0.55000000000000004">
      <c r="A14" s="2">
        <f t="shared" si="0"/>
        <v>12</v>
      </c>
      <c r="B14" s="22" t="s">
        <v>795</v>
      </c>
      <c r="C14" s="2" t="s">
        <v>40</v>
      </c>
      <c r="D14" s="3" t="s">
        <v>266</v>
      </c>
      <c r="E14" s="3" t="s">
        <v>796</v>
      </c>
      <c r="F14" s="3" t="s">
        <v>267</v>
      </c>
      <c r="G14" s="2"/>
      <c r="H14" s="3" t="s">
        <v>268</v>
      </c>
      <c r="I14" s="3" t="s">
        <v>438</v>
      </c>
      <c r="J14" s="3"/>
      <c r="K14" s="3"/>
      <c r="L14" s="2"/>
      <c r="M14" s="11"/>
      <c r="N14" s="2"/>
    </row>
    <row r="15" spans="1:14" ht="90" x14ac:dyDescent="0.55000000000000004">
      <c r="A15" s="2">
        <f t="shared" si="0"/>
        <v>13</v>
      </c>
      <c r="B15" s="22" t="s">
        <v>797</v>
      </c>
      <c r="C15" s="2" t="s">
        <v>25</v>
      </c>
      <c r="D15" s="3" t="s">
        <v>269</v>
      </c>
      <c r="E15" s="3" t="s">
        <v>798</v>
      </c>
      <c r="F15" s="3" t="s">
        <v>270</v>
      </c>
      <c r="G15" s="2"/>
      <c r="H15" s="3" t="s">
        <v>255</v>
      </c>
      <c r="I15" s="7" t="s">
        <v>505</v>
      </c>
      <c r="J15" s="7" t="s">
        <v>552</v>
      </c>
      <c r="K15" s="3"/>
      <c r="L15" s="2"/>
      <c r="M15" s="11" t="s">
        <v>650</v>
      </c>
      <c r="N15" s="2"/>
    </row>
    <row r="16" spans="1:14" ht="72" x14ac:dyDescent="0.55000000000000004">
      <c r="A16" s="2">
        <f t="shared" si="0"/>
        <v>14</v>
      </c>
      <c r="B16" s="22" t="s">
        <v>799</v>
      </c>
      <c r="C16" s="2" t="s">
        <v>25</v>
      </c>
      <c r="D16" s="3" t="s">
        <v>271</v>
      </c>
      <c r="E16" s="3" t="s">
        <v>800</v>
      </c>
      <c r="F16" s="3" t="s">
        <v>272</v>
      </c>
      <c r="G16" s="2"/>
      <c r="H16" s="3" t="s">
        <v>273</v>
      </c>
      <c r="I16" s="9" t="s">
        <v>436</v>
      </c>
      <c r="J16" s="9" t="s">
        <v>553</v>
      </c>
      <c r="K16" s="3"/>
      <c r="L16" s="2"/>
      <c r="M16" s="11" t="s">
        <v>651</v>
      </c>
      <c r="N16" s="2"/>
    </row>
    <row r="17" spans="1:14" ht="72" x14ac:dyDescent="0.55000000000000004">
      <c r="A17" s="2">
        <f t="shared" si="0"/>
        <v>15</v>
      </c>
      <c r="B17" s="22" t="s">
        <v>801</v>
      </c>
      <c r="C17" s="2" t="s">
        <v>25</v>
      </c>
      <c r="D17" s="3" t="s">
        <v>274</v>
      </c>
      <c r="E17" s="3" t="s">
        <v>802</v>
      </c>
      <c r="F17" s="3" t="s">
        <v>275</v>
      </c>
      <c r="G17" s="2"/>
      <c r="H17" s="3" t="s">
        <v>276</v>
      </c>
      <c r="I17" s="9" t="s">
        <v>436</v>
      </c>
      <c r="J17" s="9" t="s">
        <v>554</v>
      </c>
      <c r="K17" s="3"/>
      <c r="L17" s="2"/>
      <c r="M17" s="11" t="s">
        <v>652</v>
      </c>
      <c r="N17" s="2"/>
    </row>
    <row r="18" spans="1:14" ht="54" x14ac:dyDescent="0.55000000000000004">
      <c r="A18" s="2">
        <f t="shared" si="0"/>
        <v>16</v>
      </c>
      <c r="B18" s="22" t="s">
        <v>803</v>
      </c>
      <c r="C18" s="2" t="s">
        <v>25</v>
      </c>
      <c r="D18" s="3" t="s">
        <v>277</v>
      </c>
      <c r="E18" s="3" t="s">
        <v>278</v>
      </c>
      <c r="F18" s="3" t="s">
        <v>279</v>
      </c>
      <c r="G18" s="2"/>
      <c r="H18" s="3" t="s">
        <v>280</v>
      </c>
      <c r="I18" s="9" t="s">
        <v>436</v>
      </c>
      <c r="J18" s="9" t="s">
        <v>555</v>
      </c>
      <c r="K18" s="3"/>
      <c r="L18" s="2"/>
      <c r="M18" s="11" t="s">
        <v>653</v>
      </c>
      <c r="N18" s="2"/>
    </row>
    <row r="19" spans="1:14" ht="54" x14ac:dyDescent="0.55000000000000004">
      <c r="A19" s="2">
        <f t="shared" si="0"/>
        <v>17</v>
      </c>
      <c r="B19" s="22" t="s">
        <v>804</v>
      </c>
      <c r="C19" s="2" t="s">
        <v>25</v>
      </c>
      <c r="D19" s="3" t="s">
        <v>281</v>
      </c>
      <c r="E19" s="3" t="s">
        <v>282</v>
      </c>
      <c r="F19" s="3" t="s">
        <v>283</v>
      </c>
      <c r="G19" s="2"/>
      <c r="H19" s="3" t="s">
        <v>284</v>
      </c>
      <c r="I19" s="9" t="s">
        <v>436</v>
      </c>
      <c r="J19" s="9" t="s">
        <v>556</v>
      </c>
      <c r="K19" s="3"/>
      <c r="L19" s="2"/>
      <c r="M19" s="11" t="s">
        <v>654</v>
      </c>
      <c r="N19" s="2"/>
    </row>
    <row r="20" spans="1:14" ht="54" x14ac:dyDescent="0.55000000000000004">
      <c r="A20" s="2">
        <f t="shared" si="0"/>
        <v>18</v>
      </c>
      <c r="B20" s="22" t="s">
        <v>805</v>
      </c>
      <c r="C20" s="2" t="s">
        <v>25</v>
      </c>
      <c r="D20" s="3" t="s">
        <v>285</v>
      </c>
      <c r="E20" s="3" t="s">
        <v>808</v>
      </c>
      <c r="F20" s="3" t="s">
        <v>286</v>
      </c>
      <c r="G20" s="2"/>
      <c r="H20" s="3" t="s">
        <v>287</v>
      </c>
      <c r="I20" s="9" t="s">
        <v>436</v>
      </c>
      <c r="J20" s="9" t="s">
        <v>557</v>
      </c>
      <c r="K20" s="3"/>
      <c r="L20" s="2"/>
      <c r="M20" s="11" t="s">
        <v>655</v>
      </c>
      <c r="N20" s="2"/>
    </row>
    <row r="21" spans="1:14" ht="72" x14ac:dyDescent="0.55000000000000004">
      <c r="A21" s="2">
        <f t="shared" si="0"/>
        <v>19</v>
      </c>
      <c r="B21" s="22" t="s">
        <v>806</v>
      </c>
      <c r="C21" s="2" t="s">
        <v>25</v>
      </c>
      <c r="D21" s="3" t="s">
        <v>288</v>
      </c>
      <c r="E21" s="3" t="s">
        <v>809</v>
      </c>
      <c r="F21" s="3" t="s">
        <v>289</v>
      </c>
      <c r="G21" s="2"/>
      <c r="H21" s="3" t="s">
        <v>290</v>
      </c>
      <c r="I21" s="9" t="s">
        <v>505</v>
      </c>
      <c r="J21" s="9" t="s">
        <v>558</v>
      </c>
      <c r="K21" s="3"/>
      <c r="L21" s="2"/>
      <c r="M21" s="11" t="s">
        <v>656</v>
      </c>
      <c r="N21" s="2"/>
    </row>
    <row r="22" spans="1:14" ht="54" x14ac:dyDescent="0.55000000000000004">
      <c r="A22" s="2">
        <f t="shared" si="0"/>
        <v>20</v>
      </c>
      <c r="B22" s="22" t="s">
        <v>807</v>
      </c>
      <c r="C22" s="2" t="s">
        <v>25</v>
      </c>
      <c r="D22" s="3" t="s">
        <v>291</v>
      </c>
      <c r="E22" s="3" t="s">
        <v>810</v>
      </c>
      <c r="F22" s="3" t="s">
        <v>292</v>
      </c>
      <c r="G22" s="2"/>
      <c r="H22" s="3" t="s">
        <v>293</v>
      </c>
      <c r="I22" s="9" t="s">
        <v>436</v>
      </c>
      <c r="J22" s="9" t="s">
        <v>559</v>
      </c>
      <c r="K22" s="3"/>
      <c r="L22" s="2"/>
      <c r="M22" s="11" t="s">
        <v>657</v>
      </c>
      <c r="N22" s="2"/>
    </row>
    <row r="23" spans="1:14" ht="72" x14ac:dyDescent="0.55000000000000004">
      <c r="A23" s="2">
        <f t="shared" si="0"/>
        <v>21</v>
      </c>
      <c r="B23" s="22" t="s">
        <v>811</v>
      </c>
      <c r="C23" s="2" t="s">
        <v>25</v>
      </c>
      <c r="D23" s="3" t="s">
        <v>294</v>
      </c>
      <c r="E23" s="3" t="s">
        <v>295</v>
      </c>
      <c r="F23" s="3" t="s">
        <v>296</v>
      </c>
      <c r="G23" s="2"/>
      <c r="H23" s="3" t="s">
        <v>297</v>
      </c>
      <c r="I23" s="9" t="s">
        <v>437</v>
      </c>
      <c r="J23" s="9" t="s">
        <v>560</v>
      </c>
      <c r="K23" s="3"/>
      <c r="L23" s="2"/>
      <c r="M23" s="11" t="s">
        <v>658</v>
      </c>
      <c r="N23" s="2"/>
    </row>
    <row r="24" spans="1:14" ht="54" x14ac:dyDescent="0.55000000000000004">
      <c r="A24" s="30">
        <f>1+A23</f>
        <v>22</v>
      </c>
      <c r="B24" s="48" t="s">
        <v>812</v>
      </c>
      <c r="C24" s="26" t="s">
        <v>6</v>
      </c>
      <c r="D24" s="28" t="s">
        <v>517</v>
      </c>
      <c r="E24" s="28" t="s">
        <v>813</v>
      </c>
      <c r="F24" s="28" t="s">
        <v>518</v>
      </c>
      <c r="G24" s="26"/>
      <c r="H24" s="28" t="s">
        <v>298</v>
      </c>
      <c r="I24" s="9" t="s">
        <v>437</v>
      </c>
      <c r="J24" s="9" t="s">
        <v>561</v>
      </c>
      <c r="K24" s="3"/>
      <c r="L24" s="2"/>
      <c r="M24" s="11" t="s">
        <v>659</v>
      </c>
      <c r="N24" s="2"/>
    </row>
    <row r="25" spans="1:14" ht="49.5" customHeight="1" x14ac:dyDescent="0.55000000000000004">
      <c r="A25" s="31"/>
      <c r="B25" s="50"/>
      <c r="C25" s="27"/>
      <c r="D25" s="29"/>
      <c r="E25" s="29"/>
      <c r="F25" s="29"/>
      <c r="G25" s="27"/>
      <c r="H25" s="29"/>
      <c r="I25" s="7" t="s">
        <v>437</v>
      </c>
      <c r="J25" s="9" t="s">
        <v>562</v>
      </c>
      <c r="K25" s="3"/>
      <c r="L25" s="2"/>
      <c r="M25" s="11" t="s">
        <v>660</v>
      </c>
      <c r="N25" s="2"/>
    </row>
    <row r="26" spans="1:14" ht="49.5" customHeight="1" x14ac:dyDescent="0.55000000000000004">
      <c r="A26" s="30">
        <f>1+A24</f>
        <v>23</v>
      </c>
      <c r="B26" s="48" t="s">
        <v>814</v>
      </c>
      <c r="C26" s="26" t="s">
        <v>6</v>
      </c>
      <c r="D26" s="28" t="s">
        <v>299</v>
      </c>
      <c r="E26" s="28" t="s">
        <v>815</v>
      </c>
      <c r="F26" s="28" t="s">
        <v>300</v>
      </c>
      <c r="G26" s="26"/>
      <c r="H26" s="28" t="s">
        <v>301</v>
      </c>
      <c r="I26" s="9" t="s">
        <v>428</v>
      </c>
      <c r="J26" s="9" t="s">
        <v>563</v>
      </c>
      <c r="K26" s="3"/>
      <c r="L26" s="2"/>
      <c r="M26" s="11" t="s">
        <v>661</v>
      </c>
      <c r="N26" s="2"/>
    </row>
    <row r="27" spans="1:14" ht="54" x14ac:dyDescent="0.55000000000000004">
      <c r="A27" s="31"/>
      <c r="B27" s="50"/>
      <c r="C27" s="27"/>
      <c r="D27" s="29"/>
      <c r="E27" s="29"/>
      <c r="F27" s="29"/>
      <c r="G27" s="27"/>
      <c r="H27" s="29"/>
      <c r="I27" s="9" t="s">
        <v>427</v>
      </c>
      <c r="J27" s="9" t="s">
        <v>564</v>
      </c>
      <c r="K27" s="3"/>
      <c r="L27" s="2"/>
      <c r="M27" s="11" t="s">
        <v>662</v>
      </c>
      <c r="N27" s="2"/>
    </row>
    <row r="28" spans="1:14" ht="72" x14ac:dyDescent="0.55000000000000004">
      <c r="A28" s="2">
        <f>1+A26</f>
        <v>24</v>
      </c>
      <c r="B28" s="22" t="s">
        <v>816</v>
      </c>
      <c r="C28" s="2" t="s">
        <v>6</v>
      </c>
      <c r="D28" s="3" t="s">
        <v>302</v>
      </c>
      <c r="E28" s="3" t="s">
        <v>817</v>
      </c>
      <c r="F28" s="3" t="s">
        <v>519</v>
      </c>
      <c r="G28" s="2"/>
      <c r="H28" s="3" t="s">
        <v>303</v>
      </c>
      <c r="I28" s="8">
        <v>5402</v>
      </c>
      <c r="J28" s="8" t="s">
        <v>539</v>
      </c>
      <c r="K28" s="3" t="s">
        <v>540</v>
      </c>
      <c r="L28" s="2" t="s">
        <v>687</v>
      </c>
      <c r="M28" s="11"/>
      <c r="N28" s="2"/>
    </row>
    <row r="29" spans="1:14" ht="72" x14ac:dyDescent="0.55000000000000004">
      <c r="A29" s="2">
        <f t="shared" si="0"/>
        <v>25</v>
      </c>
      <c r="B29" s="22" t="s">
        <v>818</v>
      </c>
      <c r="C29" s="2" t="s">
        <v>6</v>
      </c>
      <c r="D29" s="3" t="s">
        <v>304</v>
      </c>
      <c r="E29" s="3" t="s">
        <v>820</v>
      </c>
      <c r="F29" s="3" t="s">
        <v>305</v>
      </c>
      <c r="G29" s="2"/>
      <c r="H29" s="3" t="s">
        <v>306</v>
      </c>
      <c r="I29" s="8">
        <v>5402</v>
      </c>
      <c r="J29" s="8" t="s">
        <v>539</v>
      </c>
      <c r="K29" s="3" t="s">
        <v>540</v>
      </c>
      <c r="L29" s="2" t="s">
        <v>687</v>
      </c>
      <c r="M29" s="11"/>
      <c r="N29" s="2"/>
    </row>
    <row r="30" spans="1:14" ht="72" x14ac:dyDescent="0.55000000000000004">
      <c r="A30" s="2">
        <f t="shared" si="0"/>
        <v>26</v>
      </c>
      <c r="B30" s="22" t="s">
        <v>819</v>
      </c>
      <c r="C30" s="2" t="s">
        <v>6</v>
      </c>
      <c r="D30" s="3" t="s">
        <v>307</v>
      </c>
      <c r="E30" s="3" t="s">
        <v>821</v>
      </c>
      <c r="F30" s="3" t="s">
        <v>308</v>
      </c>
      <c r="G30" s="2"/>
      <c r="H30" s="3" t="s">
        <v>309</v>
      </c>
      <c r="I30" s="8">
        <v>5402</v>
      </c>
      <c r="J30" s="8" t="s">
        <v>539</v>
      </c>
      <c r="K30" s="3" t="s">
        <v>540</v>
      </c>
      <c r="L30" s="2" t="s">
        <v>687</v>
      </c>
      <c r="M30" s="11"/>
      <c r="N30" s="2"/>
    </row>
    <row r="31" spans="1:14" ht="72" x14ac:dyDescent="0.55000000000000004">
      <c r="A31" s="2">
        <f t="shared" si="0"/>
        <v>27</v>
      </c>
      <c r="B31" s="22" t="s">
        <v>822</v>
      </c>
      <c r="C31" s="2" t="s">
        <v>6</v>
      </c>
      <c r="D31" s="3" t="s">
        <v>310</v>
      </c>
      <c r="E31" s="3" t="s">
        <v>311</v>
      </c>
      <c r="F31" s="3" t="s">
        <v>312</v>
      </c>
      <c r="G31" s="2"/>
      <c r="H31" s="3" t="s">
        <v>252</v>
      </c>
      <c r="I31" s="3" t="s">
        <v>438</v>
      </c>
      <c r="J31" s="3"/>
      <c r="K31" s="3"/>
      <c r="L31" s="2"/>
      <c r="M31" s="11"/>
      <c r="N31" s="2"/>
    </row>
    <row r="32" spans="1:14" ht="54" x14ac:dyDescent="0.55000000000000004">
      <c r="A32" s="2">
        <f t="shared" si="0"/>
        <v>28</v>
      </c>
      <c r="B32" s="22" t="s">
        <v>823</v>
      </c>
      <c r="C32" s="2" t="s">
        <v>40</v>
      </c>
      <c r="D32" s="3" t="s">
        <v>313</v>
      </c>
      <c r="E32" s="3" t="s">
        <v>824</v>
      </c>
      <c r="F32" s="3" t="s">
        <v>314</v>
      </c>
      <c r="G32" s="2"/>
      <c r="H32" s="3" t="s">
        <v>315</v>
      </c>
      <c r="I32" s="3" t="s">
        <v>438</v>
      </c>
      <c r="J32" s="3"/>
      <c r="K32" s="3"/>
      <c r="L32" s="2"/>
      <c r="M32" s="11"/>
      <c r="N32" s="2"/>
    </row>
    <row r="33" spans="1:14" ht="54" x14ac:dyDescent="0.55000000000000004">
      <c r="A33" s="2">
        <f t="shared" si="0"/>
        <v>29</v>
      </c>
      <c r="B33" s="22" t="s">
        <v>825</v>
      </c>
      <c r="C33" s="2" t="s">
        <v>25</v>
      </c>
      <c r="D33" s="3" t="s">
        <v>316</v>
      </c>
      <c r="E33" s="3" t="s">
        <v>828</v>
      </c>
      <c r="F33" s="3" t="s">
        <v>317</v>
      </c>
      <c r="G33" s="2"/>
      <c r="H33" s="3" t="s">
        <v>129</v>
      </c>
      <c r="I33" s="8">
        <v>4069</v>
      </c>
      <c r="J33" s="20" t="s">
        <v>703</v>
      </c>
      <c r="K33" s="8" t="s">
        <v>542</v>
      </c>
      <c r="L33" s="2" t="s">
        <v>688</v>
      </c>
      <c r="M33" s="7"/>
      <c r="N33" s="10" t="s">
        <v>706</v>
      </c>
    </row>
    <row r="34" spans="1:14" ht="54" x14ac:dyDescent="0.55000000000000004">
      <c r="A34" s="2">
        <f t="shared" si="0"/>
        <v>30</v>
      </c>
      <c r="B34" s="22" t="s">
        <v>826</v>
      </c>
      <c r="C34" s="2" t="s">
        <v>25</v>
      </c>
      <c r="D34" s="3" t="s">
        <v>318</v>
      </c>
      <c r="E34" s="3" t="s">
        <v>829</v>
      </c>
      <c r="F34" s="3" t="s">
        <v>319</v>
      </c>
      <c r="G34" s="2"/>
      <c r="H34" s="3" t="s">
        <v>255</v>
      </c>
      <c r="I34" s="9" t="s">
        <v>433</v>
      </c>
      <c r="J34" s="9" t="s">
        <v>705</v>
      </c>
      <c r="K34" s="3"/>
      <c r="L34" s="2"/>
      <c r="M34" s="11" t="s">
        <v>663</v>
      </c>
      <c r="N34" s="2"/>
    </row>
    <row r="35" spans="1:14" ht="36" x14ac:dyDescent="0.55000000000000004">
      <c r="A35" s="2">
        <f t="shared" si="0"/>
        <v>31</v>
      </c>
      <c r="B35" s="22" t="s">
        <v>827</v>
      </c>
      <c r="C35" s="2" t="s">
        <v>25</v>
      </c>
      <c r="D35" s="3" t="s">
        <v>320</v>
      </c>
      <c r="E35" s="3" t="s">
        <v>830</v>
      </c>
      <c r="F35" s="3" t="s">
        <v>322</v>
      </c>
      <c r="G35" s="2"/>
      <c r="H35" s="3" t="s">
        <v>321</v>
      </c>
      <c r="I35" s="8">
        <v>4068</v>
      </c>
      <c r="J35" s="8" t="s">
        <v>541</v>
      </c>
      <c r="K35" s="3" t="s">
        <v>704</v>
      </c>
      <c r="L35" s="2" t="s">
        <v>689</v>
      </c>
      <c r="M35" s="11"/>
      <c r="N35" s="2"/>
    </row>
    <row r="36" spans="1:14" ht="36" x14ac:dyDescent="0.55000000000000004">
      <c r="A36" s="2">
        <f t="shared" si="0"/>
        <v>32</v>
      </c>
      <c r="B36" s="22" t="s">
        <v>831</v>
      </c>
      <c r="C36" s="2" t="s">
        <v>6</v>
      </c>
      <c r="D36" s="3" t="s">
        <v>323</v>
      </c>
      <c r="E36" s="3" t="s">
        <v>324</v>
      </c>
      <c r="F36" s="3" t="s">
        <v>325</v>
      </c>
      <c r="G36" s="2"/>
      <c r="H36" s="3" t="s">
        <v>326</v>
      </c>
      <c r="I36" s="3">
        <v>4440</v>
      </c>
      <c r="J36" s="3" t="s">
        <v>429</v>
      </c>
      <c r="K36" s="3" t="s">
        <v>430</v>
      </c>
      <c r="L36" s="2" t="s">
        <v>685</v>
      </c>
      <c r="M36" s="11"/>
      <c r="N36" s="2"/>
    </row>
    <row r="37" spans="1:14" ht="144" x14ac:dyDescent="0.55000000000000004">
      <c r="A37" s="2">
        <f t="shared" si="0"/>
        <v>33</v>
      </c>
      <c r="B37" s="22" t="s">
        <v>832</v>
      </c>
      <c r="C37" s="2" t="s">
        <v>40</v>
      </c>
      <c r="D37" s="3" t="s">
        <v>327</v>
      </c>
      <c r="E37" s="3" t="s">
        <v>833</v>
      </c>
      <c r="F37" s="3" t="s">
        <v>328</v>
      </c>
      <c r="G37" s="2"/>
      <c r="H37" s="3" t="s">
        <v>329</v>
      </c>
      <c r="I37" s="3" t="s">
        <v>438</v>
      </c>
      <c r="J37" s="3"/>
      <c r="K37" s="3"/>
      <c r="L37" s="2"/>
      <c r="M37" s="11"/>
      <c r="N37" s="2"/>
    </row>
    <row r="38" spans="1:14" ht="54" x14ac:dyDescent="0.55000000000000004">
      <c r="A38" s="2">
        <f t="shared" si="0"/>
        <v>34</v>
      </c>
      <c r="B38" s="22" t="s">
        <v>834</v>
      </c>
      <c r="C38" s="2" t="s">
        <v>25</v>
      </c>
      <c r="D38" s="3" t="s">
        <v>330</v>
      </c>
      <c r="E38" s="3" t="s">
        <v>836</v>
      </c>
      <c r="F38" s="3" t="s">
        <v>331</v>
      </c>
      <c r="G38" s="2"/>
      <c r="H38" s="3" t="s">
        <v>332</v>
      </c>
      <c r="I38" s="7">
        <v>4113</v>
      </c>
      <c r="J38" s="9" t="s">
        <v>571</v>
      </c>
      <c r="K38" s="3"/>
      <c r="L38" s="2"/>
      <c r="M38" s="11" t="s">
        <v>663</v>
      </c>
      <c r="N38" s="2"/>
    </row>
    <row r="39" spans="1:14" ht="126" x14ac:dyDescent="0.55000000000000004">
      <c r="A39" s="2">
        <f t="shared" si="0"/>
        <v>35</v>
      </c>
      <c r="B39" s="22" t="s">
        <v>835</v>
      </c>
      <c r="C39" s="2" t="s">
        <v>25</v>
      </c>
      <c r="D39" s="3" t="s">
        <v>333</v>
      </c>
      <c r="E39" s="3" t="s">
        <v>837</v>
      </c>
      <c r="F39" s="3" t="s">
        <v>334</v>
      </c>
      <c r="G39" s="2"/>
      <c r="H39" s="3" t="s">
        <v>335</v>
      </c>
      <c r="I39" s="8">
        <v>4112</v>
      </c>
      <c r="J39" s="8" t="s">
        <v>569</v>
      </c>
      <c r="K39" s="3" t="s">
        <v>570</v>
      </c>
      <c r="L39" s="2" t="s">
        <v>685</v>
      </c>
      <c r="M39" s="11"/>
      <c r="N39" s="2"/>
    </row>
    <row r="40" spans="1:14" ht="54" x14ac:dyDescent="0.55000000000000004">
      <c r="A40" s="2">
        <f t="shared" si="0"/>
        <v>36</v>
      </c>
      <c r="B40" s="22" t="s">
        <v>838</v>
      </c>
      <c r="C40" s="2" t="s">
        <v>6</v>
      </c>
      <c r="D40" s="3" t="s">
        <v>336</v>
      </c>
      <c r="E40" s="3" t="s">
        <v>337</v>
      </c>
      <c r="F40" s="3" t="s">
        <v>338</v>
      </c>
      <c r="G40" s="2"/>
      <c r="H40" s="3" t="s">
        <v>339</v>
      </c>
      <c r="I40" s="3" t="s">
        <v>438</v>
      </c>
      <c r="J40" s="3"/>
      <c r="K40" s="3"/>
      <c r="L40" s="2"/>
      <c r="M40" s="11"/>
      <c r="N40" s="2"/>
    </row>
    <row r="41" spans="1:14" ht="108" x14ac:dyDescent="0.55000000000000004">
      <c r="A41" s="2">
        <f t="shared" si="0"/>
        <v>37</v>
      </c>
      <c r="B41" s="22" t="s">
        <v>839</v>
      </c>
      <c r="C41" s="2" t="s">
        <v>40</v>
      </c>
      <c r="D41" s="3" t="s">
        <v>340</v>
      </c>
      <c r="E41" s="3" t="s">
        <v>840</v>
      </c>
      <c r="F41" s="3" t="s">
        <v>341</v>
      </c>
      <c r="G41" s="2"/>
      <c r="H41" s="3" t="s">
        <v>342</v>
      </c>
      <c r="I41" s="3" t="s">
        <v>438</v>
      </c>
      <c r="J41" s="3"/>
      <c r="K41" s="3"/>
      <c r="L41" s="2"/>
      <c r="M41" s="11"/>
      <c r="N41" s="2"/>
    </row>
    <row r="42" spans="1:14" ht="36" x14ac:dyDescent="0.55000000000000004">
      <c r="A42" s="2">
        <f t="shared" si="0"/>
        <v>38</v>
      </c>
      <c r="B42" s="22" t="s">
        <v>841</v>
      </c>
      <c r="C42" s="2" t="s">
        <v>25</v>
      </c>
      <c r="D42" s="3" t="s">
        <v>343</v>
      </c>
      <c r="E42" s="3" t="s">
        <v>845</v>
      </c>
      <c r="F42" s="3" t="s">
        <v>344</v>
      </c>
      <c r="G42" s="2"/>
      <c r="H42" s="3" t="s">
        <v>129</v>
      </c>
      <c r="I42" s="9">
        <v>3071</v>
      </c>
      <c r="J42" s="9" t="s">
        <v>538</v>
      </c>
      <c r="K42" s="3"/>
      <c r="L42" s="11"/>
      <c r="M42" s="19" t="s">
        <v>645</v>
      </c>
      <c r="N42" s="2" t="s">
        <v>711</v>
      </c>
    </row>
    <row r="43" spans="1:14" ht="36" x14ac:dyDescent="0.55000000000000004">
      <c r="A43" s="2">
        <f t="shared" si="0"/>
        <v>39</v>
      </c>
      <c r="B43" s="22" t="s">
        <v>842</v>
      </c>
      <c r="C43" s="2" t="s">
        <v>25</v>
      </c>
      <c r="D43" s="3" t="s">
        <v>345</v>
      </c>
      <c r="E43" s="3" t="s">
        <v>846</v>
      </c>
      <c r="F43" s="3" t="s">
        <v>346</v>
      </c>
      <c r="G43" s="2"/>
      <c r="H43" s="3" t="s">
        <v>130</v>
      </c>
      <c r="I43" s="8">
        <v>3070</v>
      </c>
      <c r="J43" s="8" t="s">
        <v>536</v>
      </c>
      <c r="K43" s="3" t="s">
        <v>537</v>
      </c>
      <c r="L43" s="2" t="s">
        <v>685</v>
      </c>
      <c r="M43" s="11"/>
      <c r="N43" s="2"/>
    </row>
    <row r="44" spans="1:14" ht="36" x14ac:dyDescent="0.55000000000000004">
      <c r="A44" s="2">
        <f t="shared" si="0"/>
        <v>40</v>
      </c>
      <c r="B44" s="22" t="s">
        <v>843</v>
      </c>
      <c r="C44" s="2" t="s">
        <v>25</v>
      </c>
      <c r="D44" s="3" t="s">
        <v>347</v>
      </c>
      <c r="E44" s="3" t="s">
        <v>847</v>
      </c>
      <c r="F44" s="3" t="s">
        <v>348</v>
      </c>
      <c r="G44" s="2"/>
      <c r="H44" s="3" t="s">
        <v>349</v>
      </c>
      <c r="I44" s="9" t="s">
        <v>427</v>
      </c>
      <c r="J44" s="9" t="s">
        <v>543</v>
      </c>
      <c r="K44" s="3"/>
      <c r="L44" s="2"/>
      <c r="M44" s="11" t="s">
        <v>664</v>
      </c>
      <c r="N44" s="2"/>
    </row>
    <row r="45" spans="1:14" ht="54" x14ac:dyDescent="0.55000000000000004">
      <c r="A45" s="2">
        <f t="shared" si="0"/>
        <v>41</v>
      </c>
      <c r="B45" s="22" t="s">
        <v>844</v>
      </c>
      <c r="C45" s="2" t="s">
        <v>25</v>
      </c>
      <c r="D45" s="3" t="s">
        <v>350</v>
      </c>
      <c r="E45" s="3" t="s">
        <v>848</v>
      </c>
      <c r="F45" s="3" t="s">
        <v>351</v>
      </c>
      <c r="G45" s="2"/>
      <c r="H45" s="3" t="s">
        <v>151</v>
      </c>
      <c r="I45" s="3">
        <v>3039</v>
      </c>
      <c r="J45" s="3" t="s">
        <v>423</v>
      </c>
      <c r="K45" s="3" t="s">
        <v>424</v>
      </c>
      <c r="L45" s="2" t="s">
        <v>626</v>
      </c>
      <c r="M45" s="11"/>
      <c r="N45" s="2"/>
    </row>
    <row r="46" spans="1:14" ht="108" x14ac:dyDescent="0.55000000000000004">
      <c r="A46" s="2">
        <f t="shared" si="0"/>
        <v>42</v>
      </c>
      <c r="B46" s="22" t="s">
        <v>849</v>
      </c>
      <c r="C46" s="2" t="s">
        <v>40</v>
      </c>
      <c r="D46" s="3" t="s">
        <v>352</v>
      </c>
      <c r="E46" s="3" t="s">
        <v>850</v>
      </c>
      <c r="F46" s="3" t="s">
        <v>353</v>
      </c>
      <c r="G46" s="2"/>
      <c r="H46" s="3" t="s">
        <v>354</v>
      </c>
      <c r="I46" s="3" t="s">
        <v>438</v>
      </c>
      <c r="J46" s="3"/>
      <c r="K46" s="3"/>
      <c r="L46" s="2"/>
      <c r="M46" s="11"/>
      <c r="N46" s="2"/>
    </row>
    <row r="47" spans="1:14" ht="72" x14ac:dyDescent="0.55000000000000004">
      <c r="A47" s="2">
        <f t="shared" si="0"/>
        <v>43</v>
      </c>
      <c r="B47" s="22" t="s">
        <v>851</v>
      </c>
      <c r="C47" s="2" t="s">
        <v>25</v>
      </c>
      <c r="D47" s="3" t="s">
        <v>355</v>
      </c>
      <c r="E47" s="3" t="s">
        <v>853</v>
      </c>
      <c r="F47" s="3" t="s">
        <v>356</v>
      </c>
      <c r="G47" s="2"/>
      <c r="H47" s="3" t="s">
        <v>357</v>
      </c>
      <c r="I47" s="8">
        <v>5011</v>
      </c>
      <c r="J47" s="8" t="s">
        <v>572</v>
      </c>
      <c r="K47" s="3" t="s">
        <v>573</v>
      </c>
      <c r="L47" s="2" t="s">
        <v>687</v>
      </c>
      <c r="M47" s="11"/>
      <c r="N47" s="2"/>
    </row>
    <row r="48" spans="1:14" ht="54" x14ac:dyDescent="0.55000000000000004">
      <c r="A48" s="2">
        <f t="shared" si="0"/>
        <v>44</v>
      </c>
      <c r="B48" s="22" t="s">
        <v>852</v>
      </c>
      <c r="C48" s="2" t="s">
        <v>25</v>
      </c>
      <c r="D48" s="3" t="s">
        <v>358</v>
      </c>
      <c r="E48" s="3" t="s">
        <v>854</v>
      </c>
      <c r="F48" s="3" t="s">
        <v>359</v>
      </c>
      <c r="G48" s="2"/>
      <c r="H48" s="3" t="s">
        <v>360</v>
      </c>
      <c r="I48" s="9" t="s">
        <v>436</v>
      </c>
      <c r="J48" s="9" t="s">
        <v>565</v>
      </c>
      <c r="K48" s="3"/>
      <c r="L48" s="2"/>
      <c r="M48" s="11" t="s">
        <v>665</v>
      </c>
      <c r="N48" s="2"/>
    </row>
    <row r="49" spans="1:14" ht="54" x14ac:dyDescent="0.55000000000000004">
      <c r="A49" s="30">
        <f>1+A48</f>
        <v>45</v>
      </c>
      <c r="B49" s="48" t="s">
        <v>855</v>
      </c>
      <c r="C49" s="26" t="s">
        <v>6</v>
      </c>
      <c r="D49" s="28" t="s">
        <v>361</v>
      </c>
      <c r="E49" s="28" t="s">
        <v>856</v>
      </c>
      <c r="F49" s="28" t="s">
        <v>362</v>
      </c>
      <c r="G49" s="26"/>
      <c r="H49" s="28" t="s">
        <v>363</v>
      </c>
      <c r="I49" s="9" t="s">
        <v>428</v>
      </c>
      <c r="J49" s="7" t="s">
        <v>566</v>
      </c>
      <c r="K49" s="3"/>
      <c r="L49" s="2"/>
      <c r="M49" s="11" t="s">
        <v>666</v>
      </c>
      <c r="N49" s="2"/>
    </row>
    <row r="50" spans="1:14" ht="54" x14ac:dyDescent="0.55000000000000004">
      <c r="A50" s="31"/>
      <c r="B50" s="50"/>
      <c r="C50" s="27"/>
      <c r="D50" s="29"/>
      <c r="E50" s="29"/>
      <c r="F50" s="29"/>
      <c r="G50" s="27"/>
      <c r="H50" s="29"/>
      <c r="I50" s="7" t="s">
        <v>427</v>
      </c>
      <c r="J50" s="9" t="s">
        <v>567</v>
      </c>
      <c r="K50" s="3"/>
      <c r="L50" s="2"/>
      <c r="M50" s="11" t="s">
        <v>667</v>
      </c>
      <c r="N50" s="2"/>
    </row>
    <row r="51" spans="1:14" ht="36" x14ac:dyDescent="0.55000000000000004">
      <c r="A51" s="30">
        <f>1+A49</f>
        <v>46</v>
      </c>
      <c r="B51" s="48" t="s">
        <v>857</v>
      </c>
      <c r="C51" s="26" t="s">
        <v>6</v>
      </c>
      <c r="D51" s="28" t="s">
        <v>364</v>
      </c>
      <c r="E51" s="28" t="s">
        <v>858</v>
      </c>
      <c r="F51" s="28" t="s">
        <v>365</v>
      </c>
      <c r="G51" s="26"/>
      <c r="H51" s="28" t="s">
        <v>366</v>
      </c>
      <c r="I51" s="8">
        <v>3070</v>
      </c>
      <c r="J51" s="8" t="s">
        <v>536</v>
      </c>
      <c r="K51" s="3" t="s">
        <v>547</v>
      </c>
      <c r="L51" s="2" t="s">
        <v>685</v>
      </c>
      <c r="M51" s="11"/>
      <c r="N51" s="2"/>
    </row>
    <row r="52" spans="1:14" ht="36" x14ac:dyDescent="0.55000000000000004">
      <c r="A52" s="31"/>
      <c r="B52" s="50"/>
      <c r="C52" s="27"/>
      <c r="D52" s="29"/>
      <c r="E52" s="29"/>
      <c r="F52" s="29"/>
      <c r="G52" s="27"/>
      <c r="H52" s="29"/>
      <c r="I52" s="7">
        <v>3071</v>
      </c>
      <c r="J52" s="9" t="s">
        <v>538</v>
      </c>
      <c r="K52" s="3"/>
      <c r="L52" s="11"/>
      <c r="M52" s="19" t="s">
        <v>645</v>
      </c>
      <c r="N52" s="2" t="s">
        <v>711</v>
      </c>
    </row>
    <row r="53" spans="1:14" ht="90" x14ac:dyDescent="0.55000000000000004">
      <c r="A53" s="30">
        <f>1+A51</f>
        <v>47</v>
      </c>
      <c r="B53" s="48" t="s">
        <v>859</v>
      </c>
      <c r="C53" s="26" t="s">
        <v>6</v>
      </c>
      <c r="D53" s="28" t="s">
        <v>367</v>
      </c>
      <c r="E53" s="28" t="s">
        <v>860</v>
      </c>
      <c r="F53" s="28" t="s">
        <v>368</v>
      </c>
      <c r="G53" s="26"/>
      <c r="H53" s="28" t="s">
        <v>369</v>
      </c>
      <c r="I53" s="8">
        <v>3136</v>
      </c>
      <c r="J53" s="8" t="s">
        <v>544</v>
      </c>
      <c r="K53" s="3" t="s">
        <v>545</v>
      </c>
      <c r="L53" s="2" t="s">
        <v>685</v>
      </c>
      <c r="M53" s="11"/>
      <c r="N53" s="3" t="s">
        <v>707</v>
      </c>
    </row>
    <row r="54" spans="1:14" ht="54" x14ac:dyDescent="0.55000000000000004">
      <c r="A54" s="31"/>
      <c r="B54" s="50"/>
      <c r="C54" s="27"/>
      <c r="D54" s="29"/>
      <c r="E54" s="29"/>
      <c r="F54" s="29"/>
      <c r="G54" s="27"/>
      <c r="H54" s="29"/>
      <c r="I54" s="7">
        <v>3137</v>
      </c>
      <c r="J54" s="9" t="s">
        <v>546</v>
      </c>
      <c r="K54" s="3"/>
      <c r="L54" s="2"/>
      <c r="M54" s="11" t="s">
        <v>668</v>
      </c>
      <c r="N54" s="2"/>
    </row>
    <row r="55" spans="1:14" ht="54" x14ac:dyDescent="0.55000000000000004">
      <c r="A55" s="30">
        <f>1+A53</f>
        <v>48</v>
      </c>
      <c r="B55" s="48" t="s">
        <v>861</v>
      </c>
      <c r="C55" s="26" t="s">
        <v>6</v>
      </c>
      <c r="D55" s="28" t="s">
        <v>370</v>
      </c>
      <c r="E55" s="28" t="s">
        <v>862</v>
      </c>
      <c r="F55" s="28" t="s">
        <v>371</v>
      </c>
      <c r="G55" s="26"/>
      <c r="H55" s="28" t="s">
        <v>135</v>
      </c>
      <c r="I55" s="9" t="s">
        <v>428</v>
      </c>
      <c r="J55" s="9" t="s">
        <v>576</v>
      </c>
      <c r="K55" s="3"/>
      <c r="L55" s="2"/>
      <c r="M55" s="11" t="s">
        <v>669</v>
      </c>
      <c r="N55" s="2" t="s">
        <v>708</v>
      </c>
    </row>
    <row r="56" spans="1:14" ht="54" x14ac:dyDescent="0.55000000000000004">
      <c r="A56" s="31"/>
      <c r="B56" s="50"/>
      <c r="C56" s="27"/>
      <c r="D56" s="29"/>
      <c r="E56" s="29"/>
      <c r="F56" s="29"/>
      <c r="G56" s="27"/>
      <c r="H56" s="29"/>
      <c r="I56" s="7" t="s">
        <v>427</v>
      </c>
      <c r="J56" s="9" t="s">
        <v>568</v>
      </c>
      <c r="K56" s="3"/>
      <c r="L56" s="2"/>
      <c r="M56" s="11" t="s">
        <v>670</v>
      </c>
      <c r="N56" s="2"/>
    </row>
    <row r="57" spans="1:14" ht="36" x14ac:dyDescent="0.55000000000000004">
      <c r="A57" s="30">
        <f>1+A55</f>
        <v>49</v>
      </c>
      <c r="B57" s="48" t="s">
        <v>863</v>
      </c>
      <c r="C57" s="26" t="s">
        <v>6</v>
      </c>
      <c r="D57" s="28" t="s">
        <v>372</v>
      </c>
      <c r="E57" s="28" t="s">
        <v>864</v>
      </c>
      <c r="F57" s="28" t="s">
        <v>373</v>
      </c>
      <c r="G57" s="26"/>
      <c r="H57" s="28" t="s">
        <v>374</v>
      </c>
      <c r="I57" s="9" t="s">
        <v>428</v>
      </c>
      <c r="J57" s="9" t="s">
        <v>577</v>
      </c>
      <c r="K57" s="3"/>
      <c r="L57" s="2"/>
      <c r="M57" s="11" t="s">
        <v>671</v>
      </c>
      <c r="N57" s="2" t="s">
        <v>708</v>
      </c>
    </row>
    <row r="58" spans="1:14" ht="36" x14ac:dyDescent="0.55000000000000004">
      <c r="A58" s="31"/>
      <c r="B58" s="50"/>
      <c r="C58" s="27"/>
      <c r="D58" s="29"/>
      <c r="E58" s="29"/>
      <c r="F58" s="29"/>
      <c r="G58" s="27"/>
      <c r="H58" s="29"/>
      <c r="I58" s="7" t="s">
        <v>427</v>
      </c>
      <c r="J58" s="9" t="s">
        <v>578</v>
      </c>
      <c r="K58" s="3"/>
      <c r="L58" s="2"/>
      <c r="M58" s="11" t="s">
        <v>672</v>
      </c>
      <c r="N58" s="2"/>
    </row>
    <row r="59" spans="1:14" ht="54" x14ac:dyDescent="0.55000000000000004">
      <c r="A59" s="30">
        <f>1+A57</f>
        <v>50</v>
      </c>
      <c r="B59" s="48" t="s">
        <v>865</v>
      </c>
      <c r="C59" s="26" t="s">
        <v>6</v>
      </c>
      <c r="D59" s="28" t="s">
        <v>375</v>
      </c>
      <c r="E59" s="28" t="s">
        <v>866</v>
      </c>
      <c r="F59" s="28" t="s">
        <v>376</v>
      </c>
      <c r="G59" s="26"/>
      <c r="H59" s="28" t="s">
        <v>377</v>
      </c>
      <c r="I59" s="9" t="s">
        <v>428</v>
      </c>
      <c r="J59" s="9" t="s">
        <v>579</v>
      </c>
      <c r="K59" s="3"/>
      <c r="L59" s="2"/>
      <c r="M59" s="11" t="s">
        <v>673</v>
      </c>
      <c r="N59" s="2" t="s">
        <v>708</v>
      </c>
    </row>
    <row r="60" spans="1:14" ht="36" x14ac:dyDescent="0.55000000000000004">
      <c r="A60" s="31"/>
      <c r="B60" s="50"/>
      <c r="C60" s="27"/>
      <c r="D60" s="29"/>
      <c r="E60" s="29"/>
      <c r="F60" s="29"/>
      <c r="G60" s="27"/>
      <c r="H60" s="29"/>
      <c r="I60" s="7" t="s">
        <v>427</v>
      </c>
      <c r="J60" s="9" t="s">
        <v>580</v>
      </c>
      <c r="K60" s="3"/>
      <c r="L60" s="2"/>
      <c r="M60" s="11" t="s">
        <v>674</v>
      </c>
      <c r="N60" s="2"/>
    </row>
    <row r="61" spans="1:14" ht="36" x14ac:dyDescent="0.55000000000000004">
      <c r="A61" s="30">
        <f>1+A59</f>
        <v>51</v>
      </c>
      <c r="B61" s="48" t="s">
        <v>867</v>
      </c>
      <c r="C61" s="26" t="s">
        <v>6</v>
      </c>
      <c r="D61" s="28" t="s">
        <v>378</v>
      </c>
      <c r="E61" s="28" t="s">
        <v>868</v>
      </c>
      <c r="F61" s="28" t="s">
        <v>379</v>
      </c>
      <c r="G61" s="26"/>
      <c r="H61" s="28" t="s">
        <v>380</v>
      </c>
      <c r="I61" s="9" t="s">
        <v>428</v>
      </c>
      <c r="J61" s="9" t="s">
        <v>581</v>
      </c>
      <c r="K61" s="3"/>
      <c r="L61" s="2"/>
      <c r="M61" s="11" t="s">
        <v>675</v>
      </c>
      <c r="N61" s="2" t="s">
        <v>708</v>
      </c>
    </row>
    <row r="62" spans="1:14" ht="36" x14ac:dyDescent="0.55000000000000004">
      <c r="A62" s="31"/>
      <c r="B62" s="50"/>
      <c r="C62" s="27"/>
      <c r="D62" s="29"/>
      <c r="E62" s="29"/>
      <c r="F62" s="29"/>
      <c r="G62" s="27"/>
      <c r="H62" s="29"/>
      <c r="I62" s="7" t="s">
        <v>427</v>
      </c>
      <c r="J62" s="9" t="s">
        <v>582</v>
      </c>
      <c r="K62" s="3"/>
      <c r="L62" s="2"/>
      <c r="M62" s="11" t="s">
        <v>676</v>
      </c>
      <c r="N62" s="2"/>
    </row>
    <row r="63" spans="1:14" ht="36" x14ac:dyDescent="0.55000000000000004">
      <c r="A63" s="30">
        <f>1+A61</f>
        <v>52</v>
      </c>
      <c r="B63" s="48" t="s">
        <v>869</v>
      </c>
      <c r="C63" s="26" t="s">
        <v>6</v>
      </c>
      <c r="D63" s="28" t="s">
        <v>381</v>
      </c>
      <c r="E63" s="28" t="s">
        <v>870</v>
      </c>
      <c r="F63" s="28" t="s">
        <v>382</v>
      </c>
      <c r="G63" s="26"/>
      <c r="H63" s="28" t="s">
        <v>383</v>
      </c>
      <c r="I63" s="9" t="s">
        <v>428</v>
      </c>
      <c r="J63" s="9" t="s">
        <v>583</v>
      </c>
      <c r="K63" s="3"/>
      <c r="L63" s="2"/>
      <c r="M63" s="11" t="s">
        <v>677</v>
      </c>
      <c r="N63" s="2"/>
    </row>
    <row r="64" spans="1:14" ht="36" x14ac:dyDescent="0.55000000000000004">
      <c r="A64" s="31"/>
      <c r="B64" s="50"/>
      <c r="C64" s="27"/>
      <c r="D64" s="29"/>
      <c r="E64" s="29"/>
      <c r="F64" s="29"/>
      <c r="G64" s="27"/>
      <c r="H64" s="29"/>
      <c r="I64" s="7" t="s">
        <v>427</v>
      </c>
      <c r="J64" s="9" t="s">
        <v>584</v>
      </c>
      <c r="K64" s="3"/>
      <c r="L64" s="2"/>
      <c r="M64" s="11" t="s">
        <v>678</v>
      </c>
      <c r="N64" s="2"/>
    </row>
    <row r="65" spans="1:14" ht="54" x14ac:dyDescent="0.55000000000000004">
      <c r="A65" s="30">
        <f>1+A63</f>
        <v>53</v>
      </c>
      <c r="B65" s="48" t="s">
        <v>871</v>
      </c>
      <c r="C65" s="26" t="s">
        <v>6</v>
      </c>
      <c r="D65" s="28" t="s">
        <v>384</v>
      </c>
      <c r="E65" s="28" t="s">
        <v>872</v>
      </c>
      <c r="F65" s="28" t="s">
        <v>520</v>
      </c>
      <c r="G65" s="26"/>
      <c r="H65" s="28" t="s">
        <v>385</v>
      </c>
      <c r="I65" s="7" t="s">
        <v>428</v>
      </c>
      <c r="J65" s="9" t="s">
        <v>709</v>
      </c>
      <c r="K65" s="3"/>
      <c r="L65" s="2"/>
      <c r="M65" s="11" t="s">
        <v>679</v>
      </c>
      <c r="N65" s="2"/>
    </row>
    <row r="66" spans="1:14" ht="51" customHeight="1" x14ac:dyDescent="0.55000000000000004">
      <c r="A66" s="34"/>
      <c r="B66" s="49"/>
      <c r="C66" s="32"/>
      <c r="D66" s="33"/>
      <c r="E66" s="33"/>
      <c r="F66" s="33"/>
      <c r="G66" s="32"/>
      <c r="H66" s="33"/>
      <c r="I66" s="9" t="s">
        <v>427</v>
      </c>
      <c r="J66" s="9" t="s">
        <v>585</v>
      </c>
      <c r="K66" s="3"/>
      <c r="L66" s="2"/>
      <c r="M66" s="11" t="s">
        <v>680</v>
      </c>
      <c r="N66" s="2"/>
    </row>
    <row r="67" spans="1:14" ht="54" x14ac:dyDescent="0.55000000000000004">
      <c r="A67" s="31"/>
      <c r="B67" s="50"/>
      <c r="C67" s="27"/>
      <c r="D67" s="29"/>
      <c r="E67" s="29"/>
      <c r="F67" s="29"/>
      <c r="G67" s="27"/>
      <c r="H67" s="29"/>
      <c r="I67" s="9" t="s">
        <v>428</v>
      </c>
      <c r="J67" s="9" t="s">
        <v>586</v>
      </c>
      <c r="K67" s="3"/>
      <c r="L67" s="2"/>
      <c r="M67" s="11" t="s">
        <v>681</v>
      </c>
      <c r="N67" s="2"/>
    </row>
    <row r="68" spans="1:14" ht="54" x14ac:dyDescent="0.55000000000000004">
      <c r="A68" s="30">
        <f>1+A65</f>
        <v>54</v>
      </c>
      <c r="B68" s="48" t="s">
        <v>873</v>
      </c>
      <c r="C68" s="26" t="s">
        <v>6</v>
      </c>
      <c r="D68" s="28" t="s">
        <v>386</v>
      </c>
      <c r="E68" s="28" t="s">
        <v>874</v>
      </c>
      <c r="F68" s="28" t="s">
        <v>521</v>
      </c>
      <c r="G68" s="26"/>
      <c r="H68" s="28" t="s">
        <v>387</v>
      </c>
      <c r="I68" s="9" t="s">
        <v>428</v>
      </c>
      <c r="J68" s="9" t="s">
        <v>587</v>
      </c>
      <c r="K68" s="3"/>
      <c r="L68" s="2"/>
      <c r="M68" s="11" t="s">
        <v>682</v>
      </c>
      <c r="N68" s="2"/>
    </row>
    <row r="69" spans="1:14" ht="54" x14ac:dyDescent="0.55000000000000004">
      <c r="A69" s="34"/>
      <c r="B69" s="49"/>
      <c r="C69" s="32"/>
      <c r="D69" s="33"/>
      <c r="E69" s="33"/>
      <c r="F69" s="33"/>
      <c r="G69" s="32"/>
      <c r="H69" s="33"/>
      <c r="I69" s="9" t="s">
        <v>427</v>
      </c>
      <c r="J69" s="9" t="s">
        <v>588</v>
      </c>
      <c r="K69" s="3"/>
      <c r="L69" s="2"/>
      <c r="M69" s="11" t="s">
        <v>683</v>
      </c>
      <c r="N69" s="2"/>
    </row>
    <row r="70" spans="1:14" ht="54" x14ac:dyDescent="0.55000000000000004">
      <c r="A70" s="31"/>
      <c r="B70" s="50"/>
      <c r="C70" s="27"/>
      <c r="D70" s="29"/>
      <c r="E70" s="29"/>
      <c r="F70" s="29"/>
      <c r="G70" s="27"/>
      <c r="H70" s="29"/>
      <c r="I70" s="9" t="s">
        <v>428</v>
      </c>
      <c r="J70" s="9" t="s">
        <v>589</v>
      </c>
      <c r="K70" s="3"/>
      <c r="L70" s="2"/>
      <c r="M70" s="11" t="s">
        <v>684</v>
      </c>
      <c r="N70" s="3" t="s">
        <v>710</v>
      </c>
    </row>
    <row r="71" spans="1:14" ht="54" x14ac:dyDescent="0.55000000000000004">
      <c r="A71" s="2">
        <f>1+A68</f>
        <v>55</v>
      </c>
      <c r="B71" s="22" t="s">
        <v>875</v>
      </c>
      <c r="C71" s="2" t="s">
        <v>6</v>
      </c>
      <c r="D71" s="3" t="s">
        <v>388</v>
      </c>
      <c r="E71" s="3" t="s">
        <v>389</v>
      </c>
      <c r="F71" s="3" t="s">
        <v>390</v>
      </c>
      <c r="G71" s="2"/>
      <c r="H71" s="3" t="s">
        <v>391</v>
      </c>
      <c r="I71" s="3" t="s">
        <v>438</v>
      </c>
      <c r="J71" s="3"/>
      <c r="K71" s="3"/>
      <c r="L71" s="2"/>
      <c r="M71" s="11"/>
      <c r="N71" s="2"/>
    </row>
    <row r="72" spans="1:14" ht="72" x14ac:dyDescent="0.55000000000000004">
      <c r="A72" s="2">
        <f t="shared" si="0"/>
        <v>56</v>
      </c>
      <c r="B72" s="22" t="s">
        <v>876</v>
      </c>
      <c r="C72" s="2" t="s">
        <v>6</v>
      </c>
      <c r="D72" s="3" t="s">
        <v>392</v>
      </c>
      <c r="E72" s="3" t="s">
        <v>877</v>
      </c>
      <c r="F72" s="3" t="s">
        <v>393</v>
      </c>
      <c r="G72" s="2"/>
      <c r="H72" s="3" t="s">
        <v>394</v>
      </c>
      <c r="I72" s="3" t="s">
        <v>438</v>
      </c>
      <c r="J72" s="3"/>
      <c r="K72" s="3"/>
      <c r="L72" s="2"/>
      <c r="M72" s="11"/>
      <c r="N72" s="2"/>
    </row>
    <row r="73" spans="1:14" ht="89.5" customHeight="1" x14ac:dyDescent="0.55000000000000004">
      <c r="A73" s="30">
        <f>1+A72</f>
        <v>57</v>
      </c>
      <c r="B73" s="43" t="s">
        <v>878</v>
      </c>
      <c r="C73" s="26" t="s">
        <v>6</v>
      </c>
      <c r="D73" s="28" t="s">
        <v>395</v>
      </c>
      <c r="E73" s="28" t="s">
        <v>396</v>
      </c>
      <c r="F73" s="28" t="s">
        <v>522</v>
      </c>
      <c r="G73" s="26"/>
      <c r="H73" s="28" t="s">
        <v>397</v>
      </c>
      <c r="I73" s="3">
        <v>2007</v>
      </c>
      <c r="J73" s="8" t="s">
        <v>524</v>
      </c>
      <c r="K73" s="8" t="s">
        <v>527</v>
      </c>
      <c r="L73" s="2" t="s">
        <v>690</v>
      </c>
      <c r="M73" s="11"/>
      <c r="N73" s="2"/>
    </row>
    <row r="74" spans="1:14" ht="72" x14ac:dyDescent="0.55000000000000004">
      <c r="A74" s="34"/>
      <c r="B74" s="47"/>
      <c r="C74" s="32"/>
      <c r="D74" s="33"/>
      <c r="E74" s="33"/>
      <c r="F74" s="33"/>
      <c r="G74" s="32"/>
      <c r="H74" s="33"/>
      <c r="I74" s="3">
        <v>1001</v>
      </c>
      <c r="J74" s="8" t="s">
        <v>525</v>
      </c>
      <c r="K74" s="8" t="s">
        <v>526</v>
      </c>
      <c r="L74" s="2" t="s">
        <v>626</v>
      </c>
      <c r="M74" s="11"/>
      <c r="N74" s="2"/>
    </row>
    <row r="75" spans="1:14" ht="54" x14ac:dyDescent="0.55000000000000004">
      <c r="A75" s="34"/>
      <c r="B75" s="47"/>
      <c r="C75" s="32"/>
      <c r="D75" s="33"/>
      <c r="E75" s="33"/>
      <c r="F75" s="33"/>
      <c r="G75" s="32"/>
      <c r="H75" s="33"/>
      <c r="I75" s="3">
        <v>1004</v>
      </c>
      <c r="J75" s="8" t="s">
        <v>528</v>
      </c>
      <c r="K75" s="8" t="s">
        <v>529</v>
      </c>
      <c r="L75" s="2" t="s">
        <v>626</v>
      </c>
      <c r="M75" s="11"/>
      <c r="N75" s="2"/>
    </row>
    <row r="76" spans="1:14" ht="54" x14ac:dyDescent="0.55000000000000004">
      <c r="A76" s="34"/>
      <c r="B76" s="47"/>
      <c r="C76" s="32"/>
      <c r="D76" s="33"/>
      <c r="E76" s="33"/>
      <c r="F76" s="33"/>
      <c r="G76" s="32"/>
      <c r="H76" s="33"/>
      <c r="I76" s="3">
        <v>1218</v>
      </c>
      <c r="J76" s="8" t="s">
        <v>531</v>
      </c>
      <c r="K76" s="8" t="s">
        <v>530</v>
      </c>
      <c r="L76" s="2" t="s">
        <v>691</v>
      </c>
      <c r="M76" s="11"/>
      <c r="N76" s="2"/>
    </row>
    <row r="77" spans="1:14" ht="36" x14ac:dyDescent="0.55000000000000004">
      <c r="A77" s="34"/>
      <c r="B77" s="44"/>
      <c r="C77" s="32"/>
      <c r="D77" s="33"/>
      <c r="E77" s="33"/>
      <c r="F77" s="33"/>
      <c r="G77" s="32"/>
      <c r="H77" s="33"/>
      <c r="I77" s="3">
        <v>1220</v>
      </c>
      <c r="J77" s="8" t="s">
        <v>532</v>
      </c>
      <c r="K77" s="8" t="s">
        <v>533</v>
      </c>
      <c r="L77" s="2" t="s">
        <v>691</v>
      </c>
      <c r="M77" s="11"/>
      <c r="N77" s="2"/>
    </row>
    <row r="78" spans="1:14" ht="54" x14ac:dyDescent="0.55000000000000004">
      <c r="A78" s="2">
        <f>1+A73</f>
        <v>58</v>
      </c>
      <c r="B78" s="22" t="s">
        <v>879</v>
      </c>
      <c r="C78" s="2" t="s">
        <v>6</v>
      </c>
      <c r="D78" s="3" t="s">
        <v>398</v>
      </c>
      <c r="E78" s="3" t="s">
        <v>399</v>
      </c>
      <c r="F78" s="3" t="s">
        <v>400</v>
      </c>
      <c r="G78" s="2"/>
      <c r="H78" s="3" t="s">
        <v>138</v>
      </c>
      <c r="I78" s="3">
        <v>4440</v>
      </c>
      <c r="J78" s="3" t="s">
        <v>429</v>
      </c>
      <c r="K78" s="3" t="s">
        <v>430</v>
      </c>
      <c r="L78" s="2" t="s">
        <v>685</v>
      </c>
      <c r="M78" s="11"/>
      <c r="N78" s="2"/>
    </row>
    <row r="79" spans="1:14" ht="72" x14ac:dyDescent="0.55000000000000004">
      <c r="A79" s="2">
        <f t="shared" si="0"/>
        <v>59</v>
      </c>
      <c r="B79" s="22" t="s">
        <v>880</v>
      </c>
      <c r="C79" s="2" t="s">
        <v>6</v>
      </c>
      <c r="D79" s="3" t="s">
        <v>401</v>
      </c>
      <c r="E79" s="3" t="s">
        <v>402</v>
      </c>
      <c r="F79" s="3" t="s">
        <v>403</v>
      </c>
      <c r="G79" s="2"/>
      <c r="H79" s="3" t="s">
        <v>404</v>
      </c>
      <c r="I79" s="3" t="s">
        <v>438</v>
      </c>
      <c r="J79" s="3"/>
      <c r="K79" s="3"/>
      <c r="L79" s="2"/>
      <c r="M79" s="11"/>
      <c r="N79" s="2"/>
    </row>
    <row r="80" spans="1:14" x14ac:dyDescent="0.55000000000000004">
      <c r="A80" s="30">
        <f>1+A79</f>
        <v>60</v>
      </c>
      <c r="B80" s="48" t="s">
        <v>881</v>
      </c>
      <c r="C80" s="26" t="s">
        <v>6</v>
      </c>
      <c r="D80" s="28" t="s">
        <v>405</v>
      </c>
      <c r="E80" s="28" t="s">
        <v>882</v>
      </c>
      <c r="F80" s="28" t="s">
        <v>406</v>
      </c>
      <c r="G80" s="26"/>
      <c r="H80" s="28" t="s">
        <v>407</v>
      </c>
      <c r="I80" s="3">
        <v>3036</v>
      </c>
      <c r="J80" s="3" t="s">
        <v>534</v>
      </c>
      <c r="K80" s="3" t="s">
        <v>535</v>
      </c>
      <c r="L80" s="2" t="s">
        <v>685</v>
      </c>
      <c r="M80" s="11"/>
      <c r="N80" s="2"/>
    </row>
    <row r="81" spans="1:14" ht="36" x14ac:dyDescent="0.55000000000000004">
      <c r="A81" s="31"/>
      <c r="B81" s="50"/>
      <c r="C81" s="27"/>
      <c r="D81" s="29"/>
      <c r="E81" s="29"/>
      <c r="F81" s="29"/>
      <c r="G81" s="27"/>
      <c r="H81" s="29"/>
      <c r="I81" s="3">
        <v>3039</v>
      </c>
      <c r="J81" s="3" t="s">
        <v>423</v>
      </c>
      <c r="K81" s="3" t="s">
        <v>424</v>
      </c>
      <c r="L81" s="2" t="s">
        <v>626</v>
      </c>
      <c r="M81" s="11"/>
      <c r="N81" s="2"/>
    </row>
  </sheetData>
  <mergeCells count="120">
    <mergeCell ref="A80:A81"/>
    <mergeCell ref="B80:B81"/>
    <mergeCell ref="C80:C81"/>
    <mergeCell ref="D80:D81"/>
    <mergeCell ref="E80:E81"/>
    <mergeCell ref="F80:F81"/>
    <mergeCell ref="G80:G81"/>
    <mergeCell ref="H80:H81"/>
    <mergeCell ref="G6:G7"/>
    <mergeCell ref="H6:H7"/>
    <mergeCell ref="A24:A25"/>
    <mergeCell ref="B24:B25"/>
    <mergeCell ref="C24:C25"/>
    <mergeCell ref="D24:D25"/>
    <mergeCell ref="E24:E25"/>
    <mergeCell ref="F24:F25"/>
    <mergeCell ref="G24:G25"/>
    <mergeCell ref="H24:H25"/>
    <mergeCell ref="A6:A7"/>
    <mergeCell ref="B6:B7"/>
    <mergeCell ref="C6:C7"/>
    <mergeCell ref="D6:D7"/>
    <mergeCell ref="E6:E7"/>
    <mergeCell ref="F6:F7"/>
    <mergeCell ref="G26:G27"/>
    <mergeCell ref="H26:H27"/>
    <mergeCell ref="A49:A50"/>
    <mergeCell ref="B49:B50"/>
    <mergeCell ref="C49:C50"/>
    <mergeCell ref="D49:D50"/>
    <mergeCell ref="E49:E50"/>
    <mergeCell ref="F49:F50"/>
    <mergeCell ref="G49:G50"/>
    <mergeCell ref="H49:H50"/>
    <mergeCell ref="A26:A27"/>
    <mergeCell ref="B26:B27"/>
    <mergeCell ref="C26:C27"/>
    <mergeCell ref="D26:D27"/>
    <mergeCell ref="E26:E27"/>
    <mergeCell ref="F26:F27"/>
    <mergeCell ref="G51:G52"/>
    <mergeCell ref="H51:H52"/>
    <mergeCell ref="A53:A54"/>
    <mergeCell ref="B53:B54"/>
    <mergeCell ref="C53:C54"/>
    <mergeCell ref="D53:D54"/>
    <mergeCell ref="E53:E54"/>
    <mergeCell ref="F53:F54"/>
    <mergeCell ref="G53:G54"/>
    <mergeCell ref="H53:H54"/>
    <mergeCell ref="A51:A52"/>
    <mergeCell ref="B51:B52"/>
    <mergeCell ref="C51:C52"/>
    <mergeCell ref="D51:D52"/>
    <mergeCell ref="E51:E52"/>
    <mergeCell ref="F51:F52"/>
    <mergeCell ref="G55:G56"/>
    <mergeCell ref="H55:H56"/>
    <mergeCell ref="A57:A58"/>
    <mergeCell ref="B57:B58"/>
    <mergeCell ref="C57:C58"/>
    <mergeCell ref="D57:D58"/>
    <mergeCell ref="E57:E58"/>
    <mergeCell ref="F57:F58"/>
    <mergeCell ref="G57:G58"/>
    <mergeCell ref="H57:H58"/>
    <mergeCell ref="A55:A56"/>
    <mergeCell ref="B55:B56"/>
    <mergeCell ref="C55:C56"/>
    <mergeCell ref="D55:D56"/>
    <mergeCell ref="E55:E56"/>
    <mergeCell ref="F55:F56"/>
    <mergeCell ref="G63:G64"/>
    <mergeCell ref="H63:H64"/>
    <mergeCell ref="A63:A64"/>
    <mergeCell ref="B63:B64"/>
    <mergeCell ref="C63:C64"/>
    <mergeCell ref="D63:D64"/>
    <mergeCell ref="E63:E64"/>
    <mergeCell ref="F63:F64"/>
    <mergeCell ref="G59:G60"/>
    <mergeCell ref="H59:H60"/>
    <mergeCell ref="A61:A62"/>
    <mergeCell ref="B61:B62"/>
    <mergeCell ref="C61:C62"/>
    <mergeCell ref="D61:D62"/>
    <mergeCell ref="E61:E62"/>
    <mergeCell ref="F61:F62"/>
    <mergeCell ref="G61:G62"/>
    <mergeCell ref="H61:H62"/>
    <mergeCell ref="A59:A60"/>
    <mergeCell ref="B59:B60"/>
    <mergeCell ref="C59:C60"/>
    <mergeCell ref="D59:D60"/>
    <mergeCell ref="E59:E60"/>
    <mergeCell ref="F59:F60"/>
    <mergeCell ref="G73:G77"/>
    <mergeCell ref="H73:H77"/>
    <mergeCell ref="A73:A77"/>
    <mergeCell ref="B73:B77"/>
    <mergeCell ref="C73:C77"/>
    <mergeCell ref="D73:D77"/>
    <mergeCell ref="E73:E77"/>
    <mergeCell ref="F73:F77"/>
    <mergeCell ref="G65:G67"/>
    <mergeCell ref="H65:H67"/>
    <mergeCell ref="A68:A70"/>
    <mergeCell ref="B68:B70"/>
    <mergeCell ref="C68:C70"/>
    <mergeCell ref="D68:D70"/>
    <mergeCell ref="E68:E70"/>
    <mergeCell ref="F68:F70"/>
    <mergeCell ref="G68:G70"/>
    <mergeCell ref="H68:H70"/>
    <mergeCell ref="A65:A67"/>
    <mergeCell ref="B65:B67"/>
    <mergeCell ref="C65:C67"/>
    <mergeCell ref="D65:D67"/>
    <mergeCell ref="E65:E67"/>
    <mergeCell ref="F65:F67"/>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2024A</vt:lpstr>
      <vt:lpstr>2025_BL</vt:lpstr>
      <vt:lpstr>2025_DC</vt:lpstr>
      <vt:lpstr>2025_IP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HISANAO SUGAMATA</dc:creator>
  <cp:lastModifiedBy>HISANAO SUGAMATA</cp:lastModifiedBy>
  <dcterms:created xsi:type="dcterms:W3CDTF">2025-04-13T05:16:34Z</dcterms:created>
  <dcterms:modified xsi:type="dcterms:W3CDTF">2025-10-05T05:54:43Z</dcterms:modified>
</cp:coreProperties>
</file>